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Tanilba Bay" sheetId="1" r:id="rId1"/>
  </sheets>
  <definedNames>
    <definedName name="_xlnm.Print_Area" localSheetId="0">'Tanilba Bay'!$A$1:$Q$125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1" l="1"/>
  <c r="N124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119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<sst xmlns="http://schemas.openxmlformats.org/spreadsheetml/2006/main" count="899" uniqueCount="100">
  <si>
    <t>TANILBA BAY WASTEWATER TREATMENT WORKS - MONTHLY POLLUTION MONITORING SUMMARY - AUGUST 2020</t>
  </si>
  <si>
    <t>Environment Protection Licence No. 4435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</si>
  <si>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</si>
  <si>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</si>
  <si>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</si>
  <si>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</si>
  <si>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</si>
  <si>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</si>
  <si>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</si>
  <si>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</si>
  <si>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</si>
  <si>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</si>
  <si>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</si>
  <si>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</si>
  <si>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</si>
  <si>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</si>
  <si>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</si>
  <si>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</si>
  <si>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</si>
  <si>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</si>
  <si>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</si>
  <si>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</si>
  <si>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</si>
  <si>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</si>
  <si>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</si>
  <si>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</si>
  <si>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</si>
  <si>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</si>
  <si>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</si>
  <si>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</si>
  <si>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</si>
  <si>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</si>
  <si>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</si>
  <si>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</si>
  <si>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</si>
  <si>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</si>
  <si>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</si>
  <si>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</si>
  <si>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</si>
  <si>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</si>
  <si>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</si>
  <si>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</si>
  <si>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</si>
  <si>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</si>
  <si>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</si>
  <si>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</si>
  <si>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</si>
  <si>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</si>
  <si>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</si>
  <si>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</si>
  <si>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</si>
  <si>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</si>
  <si>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</si>
  <si>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</si>
  <si>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</si>
  <si>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&lt;2</t>
  </si>
  <si>
    <t>&lt;4</t>
  </si>
  <si>
    <t>&lt;5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</si>
  <si>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</si>
  <si>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</si>
  <si>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</si>
  <si>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</si>
  <si>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</si>
  <si>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</si>
  <si>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</si>
  <si>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</si>
  <si>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</si>
  <si>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</si>
  <si>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</si>
  <si>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</si>
  <si>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</si>
  <si>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</si>
  <si>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</si>
  <si>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</si>
  <si>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</si>
  <si>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17</t>
  </si>
  <si>
    <t>Site Description - Infiltration Pond 1</t>
  </si>
  <si>
    <t>Site Code 54Z3013</t>
  </si>
  <si>
    <t>Quarterly</t>
  </si>
  <si>
    <t>Nitrate + nitrite (oxidised nitrogen)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</si>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</sst>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3" borderId="11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6" fontId="3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3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5" xfId="2" applyFont="1" applyFill="1" applyBorder="1" applyAlignment="1">
      <alignment horizont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O136"/>
  <sheetViews>
    <sheetView tabSelected="1" zoomScale="80" zoomScaleNormal="80" zoomScaleSheetLayoutView="80" zoomScalePageLayoutView="70" workbookViewId="0">
      <selection activeCell="A131" sqref="A131:G137"/>
    </sheetView>
  </sheetViews>
  <sheetFormatPr defaultRowHeight="12.5" x14ac:dyDescent="0.25"/>
  <cols>
    <col min="1" max="1" width="32.54296875" customWidth="1"/>
    <col min="2" max="2" width="19.08984375" hidden="1" customWidth="1"/>
    <col min="3" max="3" width="28.54296875" customWidth="1"/>
    <col min="4" max="4" width="13.08984375" hidden="1" customWidth="1"/>
    <col min="5" max="5" width="21.6328125" customWidth="1"/>
    <col min="6" max="6" width="21.6328125" hidden="1" customWidth="1"/>
    <col min="7" max="7" width="24.08984375" customWidth="1"/>
    <col min="8" max="8" width="12.453125" customWidth="1"/>
    <col min="9" max="9" width="12.08984375" customWidth="1"/>
    <col min="10" max="10" width="10.90625" customWidth="1"/>
    <col min="11" max="11" width="12.90625" customWidth="1"/>
    <col min="12" max="12" width="9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7" max="17" width="7.6328125" customWidth="1"/>
    <col min="18" max="18" width="16.089843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H4" s="2"/>
      <c r="K4" s="6" t="s">
        <v>5</v>
      </c>
      <c r="O4" s="10"/>
      <c r="P4" s="8"/>
      <c r="Q4" s="7"/>
      <c r="R4" s="7"/>
    </row>
    <row r="5" spans="1:41" x14ac:dyDescent="0.25">
      <c r="C5" s="10" t="s">
        <v>6</v>
      </c>
      <c r="D5" s="10"/>
      <c r="H5" s="2"/>
      <c r="K5" s="6" t="s">
        <v>7</v>
      </c>
      <c r="O5" s="10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18"/>
      <c r="R10" s="19"/>
      <c r="S10" s="19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18"/>
      <c r="R11" s="19"/>
      <c r="S11" s="19"/>
      <c r="AO11"/>
    </row>
    <row r="12" spans="1:41" s="24" customFormat="1" ht="13" x14ac:dyDescent="0.3">
      <c r="A12" s="20"/>
      <c r="B12" s="20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18"/>
      <c r="R12" s="19"/>
      <c r="S12" s="19"/>
      <c r="T12" s="37"/>
      <c r="U12" s="37"/>
      <c r="V12" s="37"/>
      <c r="AO12"/>
    </row>
    <row r="13" spans="1:41" s="24" customFormat="1" ht="12.75" customHeight="1" x14ac:dyDescent="0.3">
      <c r="A13" s="20"/>
      <c r="B13" s="20"/>
      <c r="C13" s="31" t="s">
        <v>15</v>
      </c>
      <c r="D13" s="20"/>
      <c r="E13" s="20" t="s">
        <v>16</v>
      </c>
      <c r="F13" s="20"/>
      <c r="G13" s="32"/>
      <c r="H13" s="25"/>
      <c r="I13" s="38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25" t="s">
        <v>22</v>
      </c>
      <c r="Q13" s="18"/>
      <c r="R13" s="19"/>
      <c r="S13" s="19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42"/>
      <c r="R14" s="43"/>
      <c r="S14" s="43"/>
      <c r="T14" s="37"/>
      <c r="U14" s="37"/>
      <c r="V14" s="37"/>
      <c r="AO14"/>
    </row>
    <row r="15" spans="1:41" ht="15" customHeight="1" x14ac:dyDescent="0.25">
      <c r="A15" s="44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7">
        <v>4</v>
      </c>
      <c r="H15" s="48">
        <v>2</v>
      </c>
      <c r="I15" s="48">
        <v>3.5</v>
      </c>
      <c r="J15" s="48">
        <v>3.5</v>
      </c>
      <c r="K15" s="48">
        <v>5</v>
      </c>
      <c r="L15" s="49" t="s">
        <v>38</v>
      </c>
      <c r="M15" s="46" t="s">
        <v>38</v>
      </c>
      <c r="N15" s="47">
        <v>30</v>
      </c>
      <c r="O15" s="47">
        <f>K15</f>
        <v>5</v>
      </c>
      <c r="P15" s="50" t="str">
        <f>IF(LEFT(O15,1)="&lt;",IF(N15&gt;=VALUE(RIGHT(K15,LEN(K15)-1)),"Yes","No"),IF(OR(N15&gt;=O15,O15="-"),"Yes","No"))</f>
        <v>Yes</v>
      </c>
      <c r="Q15" s="51"/>
      <c r="R15" s="52"/>
      <c r="S15" s="52"/>
      <c r="T15" s="52"/>
      <c r="U15" s="52"/>
      <c r="V15" s="7"/>
    </row>
    <row r="16" spans="1:41" ht="15" customHeight="1" x14ac:dyDescent="0.25">
      <c r="A16" s="44" t="s">
        <v>39</v>
      </c>
      <c r="B16" s="44" t="s">
        <v>40</v>
      </c>
      <c r="C16" s="47" t="s">
        <v>41</v>
      </c>
      <c r="D16" s="47" t="s">
        <v>42</v>
      </c>
      <c r="E16" s="46" t="s">
        <v>43</v>
      </c>
      <c r="F16" s="46" t="s">
        <v>44</v>
      </c>
      <c r="G16" s="47">
        <v>1</v>
      </c>
      <c r="H16" s="53">
        <v>486</v>
      </c>
      <c r="I16" s="53">
        <v>486</v>
      </c>
      <c r="J16" s="53">
        <v>486</v>
      </c>
      <c r="K16" s="53">
        <v>486</v>
      </c>
      <c r="L16" s="49" t="s">
        <v>38</v>
      </c>
      <c r="M16" s="46" t="s">
        <v>38</v>
      </c>
      <c r="N16" s="47" t="s">
        <v>38</v>
      </c>
      <c r="O16" s="47" t="s">
        <v>38</v>
      </c>
      <c r="P16" s="50" t="s">
        <v>38</v>
      </c>
      <c r="Q16" s="51"/>
      <c r="R16" s="54"/>
      <c r="S16" s="55"/>
      <c r="T16" s="54"/>
      <c r="U16" s="55"/>
      <c r="V16" s="7"/>
    </row>
    <row r="17" spans="1:22" ht="15" customHeight="1" x14ac:dyDescent="0.25">
      <c r="A17" s="56" t="s">
        <v>45</v>
      </c>
      <c r="B17" s="44" t="s">
        <v>46</v>
      </c>
      <c r="C17" s="47" t="s">
        <v>34</v>
      </c>
      <c r="D17" s="47" t="s">
        <v>35</v>
      </c>
      <c r="E17" s="57" t="s">
        <v>43</v>
      </c>
      <c r="F17" s="46" t="s">
        <v>44</v>
      </c>
      <c r="G17" s="47">
        <v>1</v>
      </c>
      <c r="H17" s="58">
        <v>0.37</v>
      </c>
      <c r="I17" s="58">
        <v>0.37</v>
      </c>
      <c r="J17" s="58">
        <v>0.37</v>
      </c>
      <c r="K17" s="58">
        <v>0.37</v>
      </c>
      <c r="L17" s="49" t="s">
        <v>38</v>
      </c>
      <c r="M17" s="46" t="s">
        <v>38</v>
      </c>
      <c r="N17" s="47">
        <v>5</v>
      </c>
      <c r="O17" s="58">
        <f>K17</f>
        <v>0.37</v>
      </c>
      <c r="P17" s="50" t="str">
        <f>IF(LEFT(O17,1)="&lt;",IF(N17&gt;=VALUE(RIGHT(K17,LEN(K17)-1)),"Yes","No"),IF(OR(N17&gt;=O17,O17="-"),"Yes","No"))</f>
        <v>Yes</v>
      </c>
      <c r="Q17" s="51"/>
      <c r="R17" s="59"/>
      <c r="S17" s="59"/>
      <c r="T17" s="59"/>
      <c r="U17" s="59"/>
      <c r="V17" s="7"/>
    </row>
    <row r="18" spans="1:22" ht="15.75" customHeight="1" x14ac:dyDescent="0.25">
      <c r="A18" s="44" t="s">
        <v>47</v>
      </c>
      <c r="B18" s="44" t="s">
        <v>48</v>
      </c>
      <c r="C18" s="47" t="s">
        <v>34</v>
      </c>
      <c r="D18" s="47" t="s">
        <v>35</v>
      </c>
      <c r="E18" s="57" t="s">
        <v>43</v>
      </c>
      <c r="F18" s="46" t="s">
        <v>44</v>
      </c>
      <c r="G18" s="47">
        <v>1</v>
      </c>
      <c r="H18" s="60">
        <v>4.9000000000000004</v>
      </c>
      <c r="I18" s="60">
        <v>4.9000000000000004</v>
      </c>
      <c r="J18" s="60">
        <v>4.9000000000000004</v>
      </c>
      <c r="K18" s="60">
        <v>4.9000000000000004</v>
      </c>
      <c r="L18" s="46" t="s">
        <v>38</v>
      </c>
      <c r="M18" s="46" t="s">
        <v>38</v>
      </c>
      <c r="N18" s="47" t="s">
        <v>38</v>
      </c>
      <c r="O18" s="47" t="s">
        <v>38</v>
      </c>
      <c r="P18" s="50" t="s">
        <v>38</v>
      </c>
      <c r="Q18" s="51"/>
      <c r="R18" s="61"/>
      <c r="S18" s="61"/>
      <c r="T18" s="61"/>
      <c r="U18" s="61"/>
      <c r="V18" s="7"/>
    </row>
    <row r="19" spans="1:22" ht="15" customHeight="1" x14ac:dyDescent="0.25">
      <c r="A19" s="44" t="s">
        <v>49</v>
      </c>
      <c r="B19" s="44" t="s">
        <v>50</v>
      </c>
      <c r="C19" s="47" t="s">
        <v>34</v>
      </c>
      <c r="D19" s="47" t="s">
        <v>35</v>
      </c>
      <c r="E19" s="46" t="s">
        <v>43</v>
      </c>
      <c r="F19" s="46" t="s">
        <v>44</v>
      </c>
      <c r="G19" s="47">
        <v>1</v>
      </c>
      <c r="H19" s="60">
        <v>7.6</v>
      </c>
      <c r="I19" s="60">
        <v>7.6</v>
      </c>
      <c r="J19" s="60">
        <v>7.6</v>
      </c>
      <c r="K19" s="60">
        <v>7.6</v>
      </c>
      <c r="L19" s="46" t="s">
        <v>38</v>
      </c>
      <c r="M19" s="46" t="s">
        <v>38</v>
      </c>
      <c r="N19" s="47" t="s">
        <v>38</v>
      </c>
      <c r="O19" s="47" t="s">
        <v>38</v>
      </c>
      <c r="P19" s="50" t="s">
        <v>38</v>
      </c>
      <c r="Q19" s="51"/>
      <c r="R19" s="61"/>
      <c r="S19" s="61"/>
      <c r="T19" s="61"/>
      <c r="U19" s="61"/>
      <c r="V19" s="7"/>
    </row>
    <row r="20" spans="1:22" ht="15" customHeight="1" x14ac:dyDescent="0.25">
      <c r="A20" s="56" t="s">
        <v>51</v>
      </c>
      <c r="B20" s="44" t="s">
        <v>52</v>
      </c>
      <c r="C20" s="47" t="s">
        <v>34</v>
      </c>
      <c r="D20" s="47" t="s">
        <v>35</v>
      </c>
      <c r="E20" s="57" t="s">
        <v>53</v>
      </c>
      <c r="F20" s="46" t="s">
        <v>54</v>
      </c>
      <c r="G20" s="47">
        <v>2</v>
      </c>
      <c r="H20" s="48" t="s">
        <v>55</v>
      </c>
      <c r="I20" s="48" t="s">
        <v>56</v>
      </c>
      <c r="J20" s="48" t="s">
        <v>56</v>
      </c>
      <c r="K20" s="48" t="s">
        <v>57</v>
      </c>
      <c r="L20" s="46" t="s">
        <v>38</v>
      </c>
      <c r="M20" s="46" t="s">
        <v>38</v>
      </c>
      <c r="N20" s="47" t="s">
        <v>38</v>
      </c>
      <c r="O20" s="47" t="s">
        <v>38</v>
      </c>
      <c r="P20" s="50" t="s">
        <v>38</v>
      </c>
      <c r="Q20" s="51"/>
      <c r="R20" s="59"/>
      <c r="S20" s="59"/>
      <c r="T20" s="59"/>
      <c r="U20" s="59"/>
      <c r="V20" s="7"/>
    </row>
    <row r="21" spans="1:22" ht="15" customHeight="1" x14ac:dyDescent="0.25">
      <c r="A21" s="56" t="s">
        <v>58</v>
      </c>
      <c r="B21" s="44" t="s">
        <v>59</v>
      </c>
      <c r="C21" s="47" t="s">
        <v>34</v>
      </c>
      <c r="D21" s="47" t="s">
        <v>35</v>
      </c>
      <c r="E21" s="46" t="s">
        <v>43</v>
      </c>
      <c r="F21" s="46" t="s">
        <v>44</v>
      </c>
      <c r="G21" s="47">
        <v>1</v>
      </c>
      <c r="H21" s="60">
        <v>2.4</v>
      </c>
      <c r="I21" s="60">
        <v>2.4</v>
      </c>
      <c r="J21" s="60">
        <v>2.4</v>
      </c>
      <c r="K21" s="60">
        <v>2.4</v>
      </c>
      <c r="L21" s="46" t="s">
        <v>38</v>
      </c>
      <c r="M21" s="46" t="s">
        <v>38</v>
      </c>
      <c r="N21" s="47" t="s">
        <v>38</v>
      </c>
      <c r="O21" s="47" t="s">
        <v>38</v>
      </c>
      <c r="P21" s="50" t="s">
        <v>38</v>
      </c>
      <c r="Q21" s="51"/>
      <c r="R21" s="61"/>
      <c r="S21" s="61"/>
      <c r="T21" s="61"/>
      <c r="U21" s="61"/>
      <c r="V21" s="7"/>
    </row>
    <row r="22" spans="1:22" ht="15" customHeight="1" x14ac:dyDescent="0.25">
      <c r="A22" s="56" t="s">
        <v>60</v>
      </c>
      <c r="B22" s="62" t="s">
        <v>61</v>
      </c>
      <c r="C22" s="45" t="s">
        <v>34</v>
      </c>
      <c r="D22" s="45" t="s">
        <v>35</v>
      </c>
      <c r="E22" s="57" t="s">
        <v>36</v>
      </c>
      <c r="F22" s="46" t="s">
        <v>37</v>
      </c>
      <c r="G22" s="47">
        <v>4</v>
      </c>
      <c r="H22" s="48">
        <v>1</v>
      </c>
      <c r="I22" s="48">
        <v>3.5</v>
      </c>
      <c r="J22" s="48">
        <v>2.5</v>
      </c>
      <c r="K22" s="63">
        <v>8</v>
      </c>
      <c r="L22" s="46" t="s">
        <v>38</v>
      </c>
      <c r="M22" s="46" t="s">
        <v>38</v>
      </c>
      <c r="N22" s="64">
        <v>50</v>
      </c>
      <c r="O22" s="47">
        <f>K22</f>
        <v>8</v>
      </c>
      <c r="P22" s="50" t="str">
        <f>IF(LEFT(O22,1)="&lt;",IF(N22&gt;=VALUE(RIGHT(K22,LEN(K22)-1)),"Yes","No"),IF(OR(N22&gt;=O22,O22="-"),"Yes","No"))</f>
        <v>Yes</v>
      </c>
      <c r="Q22" s="51"/>
      <c r="R22" s="52"/>
      <c r="S22" s="52"/>
      <c r="T22" s="52"/>
      <c r="U22" s="65"/>
      <c r="V22" s="7"/>
    </row>
    <row r="23" spans="1:22" ht="15" customHeight="1" x14ac:dyDescent="0.25">
      <c r="A23" s="56" t="s">
        <v>62</v>
      </c>
      <c r="B23" s="44" t="s">
        <v>62</v>
      </c>
      <c r="C23" s="66" t="s">
        <v>62</v>
      </c>
      <c r="D23" s="47" t="s">
        <v>62</v>
      </c>
      <c r="E23" s="57" t="s">
        <v>36</v>
      </c>
      <c r="F23" s="46" t="s">
        <v>37</v>
      </c>
      <c r="G23" s="47">
        <v>4</v>
      </c>
      <c r="H23" s="67">
        <v>7.23</v>
      </c>
      <c r="I23" s="67">
        <v>7.2850000000000001</v>
      </c>
      <c r="J23" s="67">
        <v>7.2850000000000001</v>
      </c>
      <c r="K23" s="67">
        <v>7.34</v>
      </c>
      <c r="L23" s="46" t="s">
        <v>38</v>
      </c>
      <c r="M23" s="46" t="s">
        <v>38</v>
      </c>
      <c r="N23" s="68" t="s">
        <v>63</v>
      </c>
      <c r="O23" s="69" t="str">
        <f>TEXT(H23,"0.00")&amp;" - "&amp;TEXT(K23,"0.00")</f>
        <v>7.23 - 7.34</v>
      </c>
      <c r="P23" s="50" t="str">
        <f>IF(AND(H23&gt;=6.5,K23&lt;=8.5),"Yes","No")</f>
        <v>Yes</v>
      </c>
      <c r="Q23" s="51"/>
      <c r="R23" s="61"/>
      <c r="S23" s="61"/>
      <c r="T23" s="61"/>
      <c r="U23" s="61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2" t="s">
        <v>64</v>
      </c>
      <c r="B26" s="12"/>
      <c r="C26" s="13" t="s">
        <v>65</v>
      </c>
      <c r="D26" s="14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7"/>
    </row>
    <row r="27" spans="1:22" ht="13" x14ac:dyDescent="0.3">
      <c r="A27" s="20" t="s">
        <v>66</v>
      </c>
      <c r="B27" s="20"/>
      <c r="C27" s="20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3"/>
    </row>
    <row r="28" spans="1:22" ht="13" x14ac:dyDescent="0.3">
      <c r="A28" s="12"/>
      <c r="B28" s="12"/>
      <c r="C28" s="25"/>
      <c r="D28" s="25"/>
      <c r="E28" s="25"/>
      <c r="F28" s="25"/>
      <c r="G28" s="26" t="s">
        <v>67</v>
      </c>
      <c r="H28" s="27" t="s">
        <v>13</v>
      </c>
      <c r="I28" s="28"/>
      <c r="J28" s="28"/>
      <c r="K28" s="29"/>
      <c r="L28" s="29"/>
      <c r="M28" s="29"/>
      <c r="N28" s="29"/>
      <c r="O28" s="29"/>
      <c r="P28" s="30"/>
    </row>
    <row r="29" spans="1:22" ht="13" x14ac:dyDescent="0.3">
      <c r="A29" s="20"/>
      <c r="B29" s="20"/>
      <c r="C29" s="31"/>
      <c r="D29" s="31"/>
      <c r="E29" s="31"/>
      <c r="F29" s="31"/>
      <c r="G29" s="32"/>
      <c r="H29" s="33" t="s">
        <v>14</v>
      </c>
      <c r="I29" s="34"/>
      <c r="J29" s="34"/>
      <c r="K29" s="35"/>
      <c r="L29" s="35"/>
      <c r="M29" s="35"/>
      <c r="N29" s="35"/>
      <c r="O29" s="35"/>
      <c r="P29" s="36"/>
    </row>
    <row r="30" spans="1:22" ht="13" x14ac:dyDescent="0.3">
      <c r="A30" s="20"/>
      <c r="B30" s="20"/>
      <c r="C30" s="31" t="s">
        <v>15</v>
      </c>
      <c r="D30" s="20"/>
      <c r="E30" s="20" t="s">
        <v>16</v>
      </c>
      <c r="F30" s="20"/>
      <c r="G30" s="32"/>
      <c r="H30" s="25"/>
      <c r="I30" s="38" t="s">
        <v>17</v>
      </c>
      <c r="J30" s="12" t="s">
        <v>18</v>
      </c>
      <c r="K30" s="25"/>
      <c r="L30" s="12" t="s">
        <v>19</v>
      </c>
      <c r="M30" s="12" t="s">
        <v>20</v>
      </c>
      <c r="N30" s="12" t="s">
        <v>21</v>
      </c>
      <c r="O30" s="12" t="s">
        <v>21</v>
      </c>
      <c r="P30" s="25" t="s">
        <v>22</v>
      </c>
    </row>
    <row r="31" spans="1:22" ht="13" x14ac:dyDescent="0.3">
      <c r="A31" s="39" t="s">
        <v>23</v>
      </c>
      <c r="B31" s="39"/>
      <c r="C31" s="40" t="s">
        <v>24</v>
      </c>
      <c r="D31" s="39"/>
      <c r="E31" s="39" t="s">
        <v>25</v>
      </c>
      <c r="F31" s="39"/>
      <c r="G31" s="41"/>
      <c r="H31" s="40" t="s">
        <v>26</v>
      </c>
      <c r="I31" s="40" t="s">
        <v>27</v>
      </c>
      <c r="J31" s="40" t="s">
        <v>27</v>
      </c>
      <c r="K31" s="40" t="s">
        <v>28</v>
      </c>
      <c r="L31" s="39" t="s">
        <v>29</v>
      </c>
      <c r="M31" s="39" t="s">
        <v>30</v>
      </c>
      <c r="N31" s="39" t="s">
        <v>29</v>
      </c>
      <c r="O31" s="39" t="s">
        <v>30</v>
      </c>
      <c r="P31" s="40" t="s">
        <v>31</v>
      </c>
    </row>
    <row r="32" spans="1:22" ht="15" customHeight="1" x14ac:dyDescent="0.25">
      <c r="A32" s="44" t="s">
        <v>32</v>
      </c>
      <c r="B32" s="44" t="s">
        <v>33</v>
      </c>
      <c r="C32" s="45" t="s">
        <v>34</v>
      </c>
      <c r="D32" s="45" t="s">
        <v>35</v>
      </c>
      <c r="E32" s="46" t="s">
        <v>68</v>
      </c>
      <c r="F32" s="46"/>
      <c r="G32" s="70" t="s">
        <v>69</v>
      </c>
      <c r="H32" s="71" t="s">
        <v>69</v>
      </c>
      <c r="I32" s="71" t="s">
        <v>69</v>
      </c>
      <c r="J32" s="71" t="s">
        <v>69</v>
      </c>
      <c r="K32" s="71" t="s">
        <v>69</v>
      </c>
      <c r="L32" s="46" t="s">
        <v>38</v>
      </c>
      <c r="M32" s="46" t="s">
        <v>38</v>
      </c>
      <c r="N32" s="46" t="s">
        <v>38</v>
      </c>
      <c r="O32" s="46" t="s">
        <v>38</v>
      </c>
      <c r="P32" s="46" t="s">
        <v>38</v>
      </c>
    </row>
    <row r="33" spans="1:16" ht="15" customHeight="1" x14ac:dyDescent="0.25">
      <c r="A33" s="44" t="s">
        <v>70</v>
      </c>
      <c r="B33" s="44" t="s">
        <v>71</v>
      </c>
      <c r="C33" s="45" t="s">
        <v>72</v>
      </c>
      <c r="D33" s="45" t="s">
        <v>73</v>
      </c>
      <c r="E33" s="46" t="s">
        <v>68</v>
      </c>
      <c r="F33" s="46"/>
      <c r="G33" s="72" t="s">
        <v>69</v>
      </c>
      <c r="H33" s="71" t="s">
        <v>69</v>
      </c>
      <c r="I33" s="71" t="s">
        <v>69</v>
      </c>
      <c r="J33" s="71" t="s">
        <v>69</v>
      </c>
      <c r="K33" s="71" t="s">
        <v>69</v>
      </c>
      <c r="L33" s="46" t="s">
        <v>38</v>
      </c>
      <c r="M33" s="46" t="s">
        <v>38</v>
      </c>
      <c r="N33" s="46" t="s">
        <v>38</v>
      </c>
      <c r="O33" s="46" t="s">
        <v>38</v>
      </c>
      <c r="P33" s="46" t="s">
        <v>38</v>
      </c>
    </row>
    <row r="34" spans="1:16" ht="15" customHeight="1" x14ac:dyDescent="0.25">
      <c r="A34" s="44" t="s">
        <v>51</v>
      </c>
      <c r="B34" s="44" t="s">
        <v>52</v>
      </c>
      <c r="C34" s="45" t="s">
        <v>34</v>
      </c>
      <c r="D34" s="45" t="s">
        <v>35</v>
      </c>
      <c r="E34" s="46" t="s">
        <v>68</v>
      </c>
      <c r="F34" s="46"/>
      <c r="G34" s="70" t="s">
        <v>69</v>
      </c>
      <c r="H34" s="71" t="s">
        <v>69</v>
      </c>
      <c r="I34" s="71" t="s">
        <v>69</v>
      </c>
      <c r="J34" s="71" t="s">
        <v>69</v>
      </c>
      <c r="K34" s="71" t="s">
        <v>69</v>
      </c>
      <c r="L34" s="46" t="s">
        <v>38</v>
      </c>
      <c r="M34" s="46" t="s">
        <v>38</v>
      </c>
      <c r="N34" s="46" t="s">
        <v>38</v>
      </c>
      <c r="O34" s="46" t="s">
        <v>38</v>
      </c>
      <c r="P34" s="46" t="s">
        <v>38</v>
      </c>
    </row>
    <row r="35" spans="1:16" ht="15" customHeight="1" x14ac:dyDescent="0.25">
      <c r="A35" s="44" t="s">
        <v>60</v>
      </c>
      <c r="B35" s="44" t="s">
        <v>61</v>
      </c>
      <c r="C35" s="45" t="s">
        <v>34</v>
      </c>
      <c r="D35" s="73" t="s">
        <v>35</v>
      </c>
      <c r="E35" s="46" t="s">
        <v>68</v>
      </c>
      <c r="F35" s="46"/>
      <c r="G35" s="70" t="s">
        <v>69</v>
      </c>
      <c r="H35" s="71" t="s">
        <v>69</v>
      </c>
      <c r="I35" s="71" t="s">
        <v>69</v>
      </c>
      <c r="J35" s="71" t="s">
        <v>69</v>
      </c>
      <c r="K35" s="71" t="s">
        <v>69</v>
      </c>
      <c r="L35" s="46" t="s">
        <v>38</v>
      </c>
      <c r="M35" s="46" t="s">
        <v>38</v>
      </c>
      <c r="N35" s="46" t="s">
        <v>38</v>
      </c>
      <c r="O35" s="46" t="s">
        <v>38</v>
      </c>
      <c r="P35" s="46" t="s">
        <v>38</v>
      </c>
    </row>
    <row r="36" spans="1:16" ht="15" customHeight="1" x14ac:dyDescent="0.25">
      <c r="A36" s="44" t="s">
        <v>62</v>
      </c>
      <c r="B36" s="44" t="s">
        <v>62</v>
      </c>
      <c r="C36" s="66" t="s">
        <v>62</v>
      </c>
      <c r="D36" s="48" t="s">
        <v>62</v>
      </c>
      <c r="E36" s="46" t="s">
        <v>68</v>
      </c>
      <c r="F36" s="46"/>
      <c r="G36" s="70" t="s">
        <v>69</v>
      </c>
      <c r="H36" s="74" t="s">
        <v>69</v>
      </c>
      <c r="I36" s="74" t="s">
        <v>69</v>
      </c>
      <c r="J36" s="74" t="s">
        <v>69</v>
      </c>
      <c r="K36" s="74" t="s">
        <v>69</v>
      </c>
      <c r="L36" s="46" t="s">
        <v>38</v>
      </c>
      <c r="M36" s="46" t="s">
        <v>38</v>
      </c>
      <c r="N36" s="46" t="s">
        <v>38</v>
      </c>
      <c r="O36" s="46" t="s">
        <v>38</v>
      </c>
      <c r="P36" s="46" t="s">
        <v>38</v>
      </c>
    </row>
    <row r="37" spans="1:16" x14ac:dyDescent="0.25">
      <c r="A37" s="3" t="s">
        <v>74</v>
      </c>
    </row>
    <row r="38" spans="1:16" x14ac:dyDescent="0.25">
      <c r="A38" s="75"/>
      <c r="B38" s="76"/>
    </row>
    <row r="40" spans="1:16" ht="13" x14ac:dyDescent="0.3">
      <c r="A40" s="12" t="s">
        <v>75</v>
      </c>
      <c r="B40" s="12"/>
      <c r="C40" s="13" t="s">
        <v>76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17"/>
    </row>
    <row r="41" spans="1:16" ht="13" x14ac:dyDescent="0.3">
      <c r="A41" s="20" t="s">
        <v>77</v>
      </c>
      <c r="B41" s="20"/>
      <c r="C41" s="20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3"/>
    </row>
    <row r="42" spans="1:16" ht="13" x14ac:dyDescent="0.3">
      <c r="A42" s="12"/>
      <c r="B42" s="12"/>
      <c r="C42" s="25"/>
      <c r="D42" s="25"/>
      <c r="E42" s="25"/>
      <c r="F42" s="25"/>
      <c r="G42" s="26" t="s">
        <v>12</v>
      </c>
      <c r="H42" s="27" t="s">
        <v>13</v>
      </c>
      <c r="I42" s="28"/>
      <c r="J42" s="28"/>
      <c r="K42" s="29"/>
      <c r="L42" s="29"/>
      <c r="M42" s="29"/>
      <c r="N42" s="29"/>
      <c r="O42" s="29"/>
      <c r="P42" s="30"/>
    </row>
    <row r="43" spans="1:16" ht="13" x14ac:dyDescent="0.3">
      <c r="A43" s="20"/>
      <c r="B43" s="20"/>
      <c r="C43" s="31"/>
      <c r="D43" s="31"/>
      <c r="E43" s="31"/>
      <c r="F43" s="31"/>
      <c r="G43" s="32"/>
      <c r="H43" s="33" t="s">
        <v>14</v>
      </c>
      <c r="I43" s="34"/>
      <c r="J43" s="34"/>
      <c r="K43" s="35"/>
      <c r="L43" s="35"/>
      <c r="M43" s="35"/>
      <c r="N43" s="35"/>
      <c r="O43" s="35"/>
      <c r="P43" s="36"/>
    </row>
    <row r="44" spans="1:16" ht="13" x14ac:dyDescent="0.3">
      <c r="A44" s="20"/>
      <c r="B44" s="20"/>
      <c r="C44" s="31" t="s">
        <v>15</v>
      </c>
      <c r="D44" s="20"/>
      <c r="E44" s="20" t="s">
        <v>16</v>
      </c>
      <c r="F44" s="20"/>
      <c r="G44" s="32"/>
      <c r="H44" s="25"/>
      <c r="I44" s="38" t="s">
        <v>17</v>
      </c>
      <c r="J44" s="12" t="s">
        <v>18</v>
      </c>
      <c r="K44" s="25"/>
      <c r="L44" s="12" t="s">
        <v>19</v>
      </c>
      <c r="M44" s="12" t="s">
        <v>20</v>
      </c>
      <c r="N44" s="12" t="s">
        <v>21</v>
      </c>
      <c r="O44" s="12" t="s">
        <v>21</v>
      </c>
      <c r="P44" s="25" t="s">
        <v>22</v>
      </c>
    </row>
    <row r="45" spans="1:16" ht="13" x14ac:dyDescent="0.3">
      <c r="A45" s="39" t="s">
        <v>23</v>
      </c>
      <c r="B45" s="39"/>
      <c r="C45" s="40" t="s">
        <v>24</v>
      </c>
      <c r="D45" s="39"/>
      <c r="E45" s="39" t="s">
        <v>25</v>
      </c>
      <c r="F45" s="39"/>
      <c r="G45" s="41"/>
      <c r="H45" s="40" t="s">
        <v>26</v>
      </c>
      <c r="I45" s="40" t="s">
        <v>27</v>
      </c>
      <c r="J45" s="40" t="s">
        <v>27</v>
      </c>
      <c r="K45" s="40" t="s">
        <v>28</v>
      </c>
      <c r="L45" s="39" t="s">
        <v>29</v>
      </c>
      <c r="M45" s="39" t="s">
        <v>30</v>
      </c>
      <c r="N45" s="39" t="s">
        <v>29</v>
      </c>
      <c r="O45" s="39" t="s">
        <v>30</v>
      </c>
      <c r="P45" s="40" t="s">
        <v>31</v>
      </c>
    </row>
    <row r="46" spans="1:16" ht="15" customHeight="1" x14ac:dyDescent="0.25">
      <c r="A46" s="44" t="s">
        <v>32</v>
      </c>
      <c r="B46" s="44" t="s">
        <v>33</v>
      </c>
      <c r="C46" s="45" t="s">
        <v>34</v>
      </c>
      <c r="D46" s="45" t="s">
        <v>35</v>
      </c>
      <c r="E46" s="46" t="s">
        <v>78</v>
      </c>
      <c r="F46" s="46"/>
      <c r="G46" s="70" t="s">
        <v>69</v>
      </c>
      <c r="H46" s="71" t="s">
        <v>69</v>
      </c>
      <c r="I46" s="71" t="s">
        <v>69</v>
      </c>
      <c r="J46" s="71" t="s">
        <v>69</v>
      </c>
      <c r="K46" s="71" t="s">
        <v>69</v>
      </c>
      <c r="L46" s="46" t="s">
        <v>38</v>
      </c>
      <c r="M46" s="46" t="s">
        <v>38</v>
      </c>
      <c r="N46" s="46" t="s">
        <v>38</v>
      </c>
      <c r="O46" s="46" t="s">
        <v>38</v>
      </c>
      <c r="P46" s="46" t="s">
        <v>38</v>
      </c>
    </row>
    <row r="47" spans="1:16" ht="15" customHeight="1" x14ac:dyDescent="0.25">
      <c r="A47" s="44" t="s">
        <v>39</v>
      </c>
      <c r="B47" s="44" t="s">
        <v>39</v>
      </c>
      <c r="C47" s="47" t="s">
        <v>41</v>
      </c>
      <c r="D47" s="47" t="s">
        <v>42</v>
      </c>
      <c r="E47" s="46" t="s">
        <v>78</v>
      </c>
      <c r="F47" s="46"/>
      <c r="G47" s="70" t="s">
        <v>69</v>
      </c>
      <c r="H47" s="71" t="s">
        <v>69</v>
      </c>
      <c r="I47" s="71" t="s">
        <v>69</v>
      </c>
      <c r="J47" s="71" t="s">
        <v>69</v>
      </c>
      <c r="K47" s="71" t="s">
        <v>69</v>
      </c>
      <c r="L47" s="46" t="s">
        <v>38</v>
      </c>
      <c r="M47" s="46" t="s">
        <v>38</v>
      </c>
      <c r="N47" s="46" t="s">
        <v>38</v>
      </c>
      <c r="O47" s="46" t="s">
        <v>38</v>
      </c>
      <c r="P47" s="46" t="s">
        <v>38</v>
      </c>
    </row>
    <row r="48" spans="1:16" ht="15" customHeight="1" x14ac:dyDescent="0.25">
      <c r="A48" s="44" t="s">
        <v>70</v>
      </c>
      <c r="B48" s="44" t="s">
        <v>71</v>
      </c>
      <c r="C48" s="45" t="s">
        <v>72</v>
      </c>
      <c r="D48" s="45" t="s">
        <v>73</v>
      </c>
      <c r="E48" s="46" t="s">
        <v>78</v>
      </c>
      <c r="F48" s="46"/>
      <c r="G48" s="70" t="s">
        <v>69</v>
      </c>
      <c r="H48" s="71" t="s">
        <v>69</v>
      </c>
      <c r="I48" s="71" t="s">
        <v>69</v>
      </c>
      <c r="J48" s="71" t="s">
        <v>69</v>
      </c>
      <c r="K48" s="71" t="s">
        <v>69</v>
      </c>
      <c r="L48" s="46" t="s">
        <v>38</v>
      </c>
      <c r="M48" s="46" t="s">
        <v>38</v>
      </c>
      <c r="N48" s="46" t="s">
        <v>38</v>
      </c>
      <c r="O48" s="46" t="s">
        <v>38</v>
      </c>
      <c r="P48" s="46" t="s">
        <v>38</v>
      </c>
    </row>
    <row r="49" spans="1:16" ht="15" customHeight="1" x14ac:dyDescent="0.25">
      <c r="A49" s="44" t="s">
        <v>79</v>
      </c>
      <c r="B49" s="44" t="s">
        <v>48</v>
      </c>
      <c r="C49" s="45" t="s">
        <v>34</v>
      </c>
      <c r="D49" s="45" t="s">
        <v>35</v>
      </c>
      <c r="E49" s="46" t="s">
        <v>78</v>
      </c>
      <c r="F49" s="46"/>
      <c r="G49" s="70" t="s">
        <v>69</v>
      </c>
      <c r="H49" s="74" t="s">
        <v>69</v>
      </c>
      <c r="I49" s="74" t="s">
        <v>69</v>
      </c>
      <c r="J49" s="74" t="s">
        <v>69</v>
      </c>
      <c r="K49" s="74" t="s">
        <v>69</v>
      </c>
      <c r="L49" s="46" t="s">
        <v>38</v>
      </c>
      <c r="M49" s="46" t="s">
        <v>38</v>
      </c>
      <c r="N49" s="46" t="s">
        <v>38</v>
      </c>
      <c r="O49" s="46" t="s">
        <v>38</v>
      </c>
      <c r="P49" s="46" t="s">
        <v>38</v>
      </c>
    </row>
    <row r="50" spans="1:16" ht="15" customHeight="1" x14ac:dyDescent="0.25">
      <c r="A50" s="44" t="s">
        <v>45</v>
      </c>
      <c r="B50" s="44" t="s">
        <v>46</v>
      </c>
      <c r="C50" s="45" t="s">
        <v>34</v>
      </c>
      <c r="D50" s="45" t="s">
        <v>35</v>
      </c>
      <c r="E50" s="46" t="s">
        <v>78</v>
      </c>
      <c r="F50" s="46"/>
      <c r="G50" s="70" t="s">
        <v>69</v>
      </c>
      <c r="H50" s="77" t="s">
        <v>69</v>
      </c>
      <c r="I50" s="77" t="s">
        <v>69</v>
      </c>
      <c r="J50" s="77" t="s">
        <v>69</v>
      </c>
      <c r="K50" s="77" t="s">
        <v>69</v>
      </c>
      <c r="L50" s="46" t="s">
        <v>38</v>
      </c>
      <c r="M50" s="46" t="s">
        <v>38</v>
      </c>
      <c r="N50" s="46" t="s">
        <v>38</v>
      </c>
      <c r="O50" s="46" t="s">
        <v>38</v>
      </c>
      <c r="P50" s="46" t="s">
        <v>38</v>
      </c>
    </row>
    <row r="51" spans="1:16" ht="15" customHeight="1" x14ac:dyDescent="0.25">
      <c r="A51" s="44" t="s">
        <v>49</v>
      </c>
      <c r="B51" s="44" t="s">
        <v>50</v>
      </c>
      <c r="C51" s="45" t="s">
        <v>34</v>
      </c>
      <c r="D51" s="45" t="s">
        <v>35</v>
      </c>
      <c r="E51" s="46" t="s">
        <v>78</v>
      </c>
      <c r="F51" s="46"/>
      <c r="G51" s="70" t="s">
        <v>69</v>
      </c>
      <c r="H51" s="78" t="s">
        <v>69</v>
      </c>
      <c r="I51" s="78" t="s">
        <v>69</v>
      </c>
      <c r="J51" s="78" t="s">
        <v>69</v>
      </c>
      <c r="K51" s="78" t="s">
        <v>69</v>
      </c>
      <c r="L51" s="46" t="s">
        <v>38</v>
      </c>
      <c r="M51" s="46" t="s">
        <v>38</v>
      </c>
      <c r="N51" s="46" t="s">
        <v>38</v>
      </c>
      <c r="O51" s="46" t="s">
        <v>38</v>
      </c>
      <c r="P51" s="46" t="s">
        <v>38</v>
      </c>
    </row>
    <row r="52" spans="1:16" ht="15" customHeight="1" x14ac:dyDescent="0.25">
      <c r="A52" s="44" t="s">
        <v>62</v>
      </c>
      <c r="B52" s="44" t="s">
        <v>62</v>
      </c>
      <c r="C52" s="45" t="s">
        <v>62</v>
      </c>
      <c r="D52" s="45" t="s">
        <v>62</v>
      </c>
      <c r="E52" s="46" t="s">
        <v>78</v>
      </c>
      <c r="F52" s="46"/>
      <c r="G52" s="70" t="s">
        <v>69</v>
      </c>
      <c r="H52" s="79" t="s">
        <v>69</v>
      </c>
      <c r="I52" s="79" t="s">
        <v>69</v>
      </c>
      <c r="J52" s="79" t="s">
        <v>69</v>
      </c>
      <c r="K52" s="79" t="s">
        <v>69</v>
      </c>
      <c r="L52" s="46" t="s">
        <v>38</v>
      </c>
      <c r="M52" s="46" t="s">
        <v>38</v>
      </c>
      <c r="N52" s="46" t="s">
        <v>38</v>
      </c>
      <c r="O52" s="46" t="s">
        <v>38</v>
      </c>
      <c r="P52" s="46" t="s">
        <v>38</v>
      </c>
    </row>
    <row r="53" spans="1:16" ht="15" customHeight="1" x14ac:dyDescent="0.25">
      <c r="A53" s="44" t="s">
        <v>58</v>
      </c>
      <c r="B53" s="44" t="s">
        <v>59</v>
      </c>
      <c r="C53" s="45" t="s">
        <v>34</v>
      </c>
      <c r="D53" s="45" t="s">
        <v>35</v>
      </c>
      <c r="E53" s="46" t="s">
        <v>78</v>
      </c>
      <c r="F53" s="46"/>
      <c r="G53" s="70" t="s">
        <v>69</v>
      </c>
      <c r="H53" s="74" t="s">
        <v>69</v>
      </c>
      <c r="I53" s="74" t="s">
        <v>69</v>
      </c>
      <c r="J53" s="74" t="s">
        <v>69</v>
      </c>
      <c r="K53" s="74" t="s">
        <v>69</v>
      </c>
      <c r="L53" s="46" t="s">
        <v>38</v>
      </c>
      <c r="M53" s="46" t="s">
        <v>38</v>
      </c>
      <c r="N53" s="46" t="s">
        <v>38</v>
      </c>
      <c r="O53" s="46" t="s">
        <v>38</v>
      </c>
      <c r="P53" s="46" t="s">
        <v>38</v>
      </c>
    </row>
    <row r="54" spans="1:16" ht="15" customHeight="1" x14ac:dyDescent="0.25">
      <c r="A54" s="44" t="s">
        <v>60</v>
      </c>
      <c r="B54" s="44" t="s">
        <v>61</v>
      </c>
      <c r="C54" s="45" t="s">
        <v>34</v>
      </c>
      <c r="D54" s="45" t="s">
        <v>35</v>
      </c>
      <c r="E54" s="46" t="s">
        <v>78</v>
      </c>
      <c r="F54" s="46"/>
      <c r="G54" s="70" t="s">
        <v>69</v>
      </c>
      <c r="H54" s="71" t="s">
        <v>69</v>
      </c>
      <c r="I54" s="71" t="s">
        <v>69</v>
      </c>
      <c r="J54" s="71" t="s">
        <v>69</v>
      </c>
      <c r="K54" s="71" t="s">
        <v>69</v>
      </c>
      <c r="L54" s="46" t="s">
        <v>38</v>
      </c>
      <c r="M54" s="46" t="s">
        <v>38</v>
      </c>
      <c r="N54" s="46" t="s">
        <v>38</v>
      </c>
      <c r="O54" s="46" t="s">
        <v>38</v>
      </c>
      <c r="P54" s="46" t="s">
        <v>38</v>
      </c>
    </row>
    <row r="55" spans="1:16" x14ac:dyDescent="0.25">
      <c r="A55" s="80"/>
    </row>
    <row r="59" spans="1:16" ht="13" x14ac:dyDescent="0.3">
      <c r="A59" s="12" t="s">
        <v>80</v>
      </c>
      <c r="B59" s="12"/>
      <c r="C59" s="13" t="s">
        <v>81</v>
      </c>
      <c r="D59" s="14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16"/>
      <c r="P59" s="17"/>
    </row>
    <row r="60" spans="1:16" ht="13" x14ac:dyDescent="0.3">
      <c r="A60" s="20" t="s">
        <v>82</v>
      </c>
      <c r="B60" s="20"/>
      <c r="C60" s="20"/>
      <c r="D60" s="21"/>
      <c r="E60" s="21"/>
      <c r="F60" s="21"/>
      <c r="G60" s="21"/>
      <c r="H60" s="21"/>
      <c r="I60" s="21"/>
      <c r="J60" s="22"/>
      <c r="K60" s="22"/>
      <c r="L60" s="22"/>
      <c r="M60" s="22"/>
      <c r="N60" s="22"/>
      <c r="O60" s="22"/>
      <c r="P60" s="23"/>
    </row>
    <row r="61" spans="1:16" ht="13" x14ac:dyDescent="0.3">
      <c r="A61" s="12"/>
      <c r="B61" s="12"/>
      <c r="C61" s="25"/>
      <c r="D61" s="25"/>
      <c r="E61" s="25"/>
      <c r="F61" s="25"/>
      <c r="G61" s="26" t="s">
        <v>12</v>
      </c>
      <c r="H61" s="27" t="s">
        <v>13</v>
      </c>
      <c r="I61" s="28"/>
      <c r="J61" s="28"/>
      <c r="K61" s="29"/>
      <c r="L61" s="29"/>
      <c r="M61" s="29"/>
      <c r="N61" s="29"/>
      <c r="O61" s="29"/>
      <c r="P61" s="30"/>
    </row>
    <row r="62" spans="1:16" ht="13" x14ac:dyDescent="0.3">
      <c r="A62" s="20"/>
      <c r="B62" s="20"/>
      <c r="C62" s="31"/>
      <c r="D62" s="31"/>
      <c r="E62" s="31"/>
      <c r="F62" s="31"/>
      <c r="G62" s="32"/>
      <c r="H62" s="33" t="s">
        <v>14</v>
      </c>
      <c r="I62" s="34"/>
      <c r="J62" s="34"/>
      <c r="K62" s="35"/>
      <c r="L62" s="35"/>
      <c r="M62" s="35"/>
      <c r="N62" s="35"/>
      <c r="O62" s="35"/>
      <c r="P62" s="36"/>
    </row>
    <row r="63" spans="1:16" ht="13" x14ac:dyDescent="0.3">
      <c r="A63" s="20"/>
      <c r="B63" s="20"/>
      <c r="C63" s="31" t="s">
        <v>15</v>
      </c>
      <c r="D63" s="20"/>
      <c r="E63" s="20" t="s">
        <v>16</v>
      </c>
      <c r="F63" s="20"/>
      <c r="G63" s="32"/>
      <c r="H63" s="25"/>
      <c r="I63" s="38" t="s">
        <v>17</v>
      </c>
      <c r="J63" s="12" t="s">
        <v>18</v>
      </c>
      <c r="K63" s="25"/>
      <c r="L63" s="12" t="s">
        <v>19</v>
      </c>
      <c r="M63" s="12" t="s">
        <v>20</v>
      </c>
      <c r="N63" s="12" t="s">
        <v>21</v>
      </c>
      <c r="O63" s="12" t="s">
        <v>21</v>
      </c>
      <c r="P63" s="25" t="s">
        <v>22</v>
      </c>
    </row>
    <row r="64" spans="1:16" ht="13" x14ac:dyDescent="0.3">
      <c r="A64" s="39" t="s">
        <v>23</v>
      </c>
      <c r="B64" s="39"/>
      <c r="C64" s="40" t="s">
        <v>24</v>
      </c>
      <c r="D64" s="39"/>
      <c r="E64" s="39" t="s">
        <v>25</v>
      </c>
      <c r="F64" s="39"/>
      <c r="G64" s="41"/>
      <c r="H64" s="40" t="s">
        <v>26</v>
      </c>
      <c r="I64" s="40" t="s">
        <v>27</v>
      </c>
      <c r="J64" s="40" t="s">
        <v>27</v>
      </c>
      <c r="K64" s="40" t="s">
        <v>28</v>
      </c>
      <c r="L64" s="39" t="s">
        <v>29</v>
      </c>
      <c r="M64" s="39" t="s">
        <v>30</v>
      </c>
      <c r="N64" s="39" t="s">
        <v>29</v>
      </c>
      <c r="O64" s="39" t="s">
        <v>30</v>
      </c>
      <c r="P64" s="40" t="s">
        <v>31</v>
      </c>
    </row>
    <row r="65" spans="1:16" ht="15" customHeight="1" x14ac:dyDescent="0.25">
      <c r="A65" s="44" t="s">
        <v>32</v>
      </c>
      <c r="B65" s="44" t="s">
        <v>33</v>
      </c>
      <c r="C65" s="45" t="s">
        <v>34</v>
      </c>
      <c r="D65" s="45" t="s">
        <v>35</v>
      </c>
      <c r="E65" s="46" t="s">
        <v>78</v>
      </c>
      <c r="F65" s="46"/>
      <c r="G65" s="70" t="s">
        <v>69</v>
      </c>
      <c r="H65" s="71" t="s">
        <v>69</v>
      </c>
      <c r="I65" s="71" t="s">
        <v>69</v>
      </c>
      <c r="J65" s="71" t="s">
        <v>69</v>
      </c>
      <c r="K65" s="71" t="s">
        <v>69</v>
      </c>
      <c r="L65" s="46" t="s">
        <v>38</v>
      </c>
      <c r="M65" s="46" t="s">
        <v>38</v>
      </c>
      <c r="N65" s="46" t="s">
        <v>38</v>
      </c>
      <c r="O65" s="46" t="s">
        <v>38</v>
      </c>
      <c r="P65" s="46" t="s">
        <v>38</v>
      </c>
    </row>
    <row r="66" spans="1:16" ht="15" customHeight="1" x14ac:dyDescent="0.25">
      <c r="A66" s="44" t="s">
        <v>39</v>
      </c>
      <c r="B66" s="44" t="s">
        <v>39</v>
      </c>
      <c r="C66" s="47" t="s">
        <v>41</v>
      </c>
      <c r="D66" s="47" t="s">
        <v>42</v>
      </c>
      <c r="E66" s="46" t="s">
        <v>78</v>
      </c>
      <c r="F66" s="46"/>
      <c r="G66" s="70" t="s">
        <v>69</v>
      </c>
      <c r="H66" s="71" t="s">
        <v>69</v>
      </c>
      <c r="I66" s="71" t="s">
        <v>69</v>
      </c>
      <c r="J66" s="71" t="s">
        <v>69</v>
      </c>
      <c r="K66" s="71" t="s">
        <v>69</v>
      </c>
      <c r="L66" s="46" t="s">
        <v>38</v>
      </c>
      <c r="M66" s="46" t="s">
        <v>38</v>
      </c>
      <c r="N66" s="46" t="s">
        <v>38</v>
      </c>
      <c r="O66" s="46" t="s">
        <v>38</v>
      </c>
      <c r="P66" s="46" t="s">
        <v>38</v>
      </c>
    </row>
    <row r="67" spans="1:16" ht="15" customHeight="1" x14ac:dyDescent="0.25">
      <c r="A67" s="44" t="s">
        <v>70</v>
      </c>
      <c r="B67" s="44" t="s">
        <v>71</v>
      </c>
      <c r="C67" s="45" t="s">
        <v>72</v>
      </c>
      <c r="D67" s="45" t="s">
        <v>73</v>
      </c>
      <c r="E67" s="46" t="s">
        <v>78</v>
      </c>
      <c r="F67" s="46"/>
      <c r="G67" s="70" t="s">
        <v>69</v>
      </c>
      <c r="H67" s="71" t="s">
        <v>69</v>
      </c>
      <c r="I67" s="71" t="s">
        <v>69</v>
      </c>
      <c r="J67" s="71" t="s">
        <v>69</v>
      </c>
      <c r="K67" s="71" t="s">
        <v>69</v>
      </c>
      <c r="L67" s="46" t="s">
        <v>38</v>
      </c>
      <c r="M67" s="46" t="s">
        <v>38</v>
      </c>
      <c r="N67" s="46" t="s">
        <v>38</v>
      </c>
      <c r="O67" s="46" t="s">
        <v>38</v>
      </c>
      <c r="P67" s="46" t="s">
        <v>38</v>
      </c>
    </row>
    <row r="68" spans="1:16" ht="15" customHeight="1" x14ac:dyDescent="0.25">
      <c r="A68" s="44" t="s">
        <v>79</v>
      </c>
      <c r="B68" s="44" t="s">
        <v>48</v>
      </c>
      <c r="C68" s="45" t="s">
        <v>34</v>
      </c>
      <c r="D68" s="45" t="s">
        <v>35</v>
      </c>
      <c r="E68" s="46" t="s">
        <v>78</v>
      </c>
      <c r="F68" s="46"/>
      <c r="G68" s="70" t="s">
        <v>69</v>
      </c>
      <c r="H68" s="74" t="s">
        <v>69</v>
      </c>
      <c r="I68" s="74" t="s">
        <v>69</v>
      </c>
      <c r="J68" s="74" t="s">
        <v>69</v>
      </c>
      <c r="K68" s="74" t="s">
        <v>69</v>
      </c>
      <c r="L68" s="46" t="s">
        <v>38</v>
      </c>
      <c r="M68" s="46" t="s">
        <v>38</v>
      </c>
      <c r="N68" s="46" t="s">
        <v>38</v>
      </c>
      <c r="O68" s="46" t="s">
        <v>38</v>
      </c>
      <c r="P68" s="46" t="s">
        <v>38</v>
      </c>
    </row>
    <row r="69" spans="1:16" ht="15" customHeight="1" x14ac:dyDescent="0.25">
      <c r="A69" s="44" t="s">
        <v>45</v>
      </c>
      <c r="B69" s="44" t="s">
        <v>46</v>
      </c>
      <c r="C69" s="45" t="s">
        <v>34</v>
      </c>
      <c r="D69" s="45" t="s">
        <v>35</v>
      </c>
      <c r="E69" s="46" t="s">
        <v>78</v>
      </c>
      <c r="F69" s="46"/>
      <c r="G69" s="70" t="s">
        <v>69</v>
      </c>
      <c r="H69" s="79" t="s">
        <v>69</v>
      </c>
      <c r="I69" s="79" t="s">
        <v>69</v>
      </c>
      <c r="J69" s="79" t="s">
        <v>69</v>
      </c>
      <c r="K69" s="79" t="s">
        <v>69</v>
      </c>
      <c r="L69" s="46" t="s">
        <v>38</v>
      </c>
      <c r="M69" s="46" t="s">
        <v>38</v>
      </c>
      <c r="N69" s="46" t="s">
        <v>38</v>
      </c>
      <c r="O69" s="46" t="s">
        <v>38</v>
      </c>
      <c r="P69" s="46" t="s">
        <v>38</v>
      </c>
    </row>
    <row r="70" spans="1:16" ht="15" customHeight="1" x14ac:dyDescent="0.25">
      <c r="A70" s="44" t="s">
        <v>49</v>
      </c>
      <c r="B70" s="44" t="s">
        <v>50</v>
      </c>
      <c r="C70" s="45" t="s">
        <v>34</v>
      </c>
      <c r="D70" s="45" t="s">
        <v>35</v>
      </c>
      <c r="E70" s="46" t="s">
        <v>78</v>
      </c>
      <c r="F70" s="46"/>
      <c r="G70" s="70" t="s">
        <v>69</v>
      </c>
      <c r="H70" s="74" t="s">
        <v>69</v>
      </c>
      <c r="I70" s="74" t="s">
        <v>69</v>
      </c>
      <c r="J70" s="74" t="s">
        <v>69</v>
      </c>
      <c r="K70" s="74" t="s">
        <v>69</v>
      </c>
      <c r="L70" s="46" t="s">
        <v>38</v>
      </c>
      <c r="M70" s="46" t="s">
        <v>38</v>
      </c>
      <c r="N70" s="46" t="s">
        <v>38</v>
      </c>
      <c r="O70" s="46" t="s">
        <v>38</v>
      </c>
      <c r="P70" s="46" t="s">
        <v>38</v>
      </c>
    </row>
    <row r="71" spans="1:16" ht="15" customHeight="1" x14ac:dyDescent="0.25">
      <c r="A71" s="44" t="s">
        <v>62</v>
      </c>
      <c r="B71" s="44" t="s">
        <v>62</v>
      </c>
      <c r="C71" s="45" t="s">
        <v>62</v>
      </c>
      <c r="D71" s="45" t="s">
        <v>62</v>
      </c>
      <c r="E71" s="46" t="s">
        <v>78</v>
      </c>
      <c r="F71" s="46"/>
      <c r="G71" s="70" t="s">
        <v>69</v>
      </c>
      <c r="H71" s="79" t="s">
        <v>69</v>
      </c>
      <c r="I71" s="79" t="s">
        <v>69</v>
      </c>
      <c r="J71" s="79" t="s">
        <v>69</v>
      </c>
      <c r="K71" s="79" t="s">
        <v>69</v>
      </c>
      <c r="L71" s="46" t="s">
        <v>38</v>
      </c>
      <c r="M71" s="46" t="s">
        <v>38</v>
      </c>
      <c r="N71" s="46" t="s">
        <v>38</v>
      </c>
      <c r="O71" s="46" t="s">
        <v>38</v>
      </c>
      <c r="P71" s="46" t="s">
        <v>38</v>
      </c>
    </row>
    <row r="72" spans="1:16" ht="15" customHeight="1" x14ac:dyDescent="0.25">
      <c r="A72" s="44" t="s">
        <v>58</v>
      </c>
      <c r="B72" s="44" t="s">
        <v>59</v>
      </c>
      <c r="C72" s="45" t="s">
        <v>34</v>
      </c>
      <c r="D72" s="45" t="s">
        <v>35</v>
      </c>
      <c r="E72" s="46" t="s">
        <v>78</v>
      </c>
      <c r="F72" s="46"/>
      <c r="G72" s="70" t="s">
        <v>69</v>
      </c>
      <c r="H72" s="81" t="s">
        <v>69</v>
      </c>
      <c r="I72" s="81" t="s">
        <v>69</v>
      </c>
      <c r="J72" s="81" t="s">
        <v>69</v>
      </c>
      <c r="K72" s="81" t="s">
        <v>69</v>
      </c>
      <c r="L72" s="46" t="s">
        <v>38</v>
      </c>
      <c r="M72" s="46" t="s">
        <v>38</v>
      </c>
      <c r="N72" s="46" t="s">
        <v>38</v>
      </c>
      <c r="O72" s="46" t="s">
        <v>38</v>
      </c>
      <c r="P72" s="46" t="s">
        <v>38</v>
      </c>
    </row>
    <row r="73" spans="1:16" ht="15" customHeight="1" x14ac:dyDescent="0.25">
      <c r="A73" s="44" t="s">
        <v>60</v>
      </c>
      <c r="B73" s="44" t="s">
        <v>61</v>
      </c>
      <c r="C73" s="45" t="s">
        <v>34</v>
      </c>
      <c r="D73" s="45" t="s">
        <v>35</v>
      </c>
      <c r="E73" s="46" t="s">
        <v>78</v>
      </c>
      <c r="F73" s="46"/>
      <c r="G73" s="70" t="s">
        <v>69</v>
      </c>
      <c r="H73" s="71" t="s">
        <v>69</v>
      </c>
      <c r="I73" s="71" t="s">
        <v>69</v>
      </c>
      <c r="J73" s="71" t="s">
        <v>69</v>
      </c>
      <c r="K73" s="71" t="s">
        <v>69</v>
      </c>
      <c r="L73" s="46" t="s">
        <v>38</v>
      </c>
      <c r="M73" s="46" t="s">
        <v>38</v>
      </c>
      <c r="N73" s="46" t="s">
        <v>38</v>
      </c>
      <c r="O73" s="46" t="s">
        <v>38</v>
      </c>
      <c r="P73" s="46" t="s">
        <v>38</v>
      </c>
    </row>
    <row r="74" spans="1:16" ht="15" customHeight="1" x14ac:dyDescent="0.25">
      <c r="A74" s="80"/>
    </row>
    <row r="75" spans="1:16" ht="15" customHeight="1" x14ac:dyDescent="0.25"/>
    <row r="76" spans="1:16" ht="15" customHeight="1" x14ac:dyDescent="0.25"/>
    <row r="77" spans="1:16" ht="13" x14ac:dyDescent="0.3">
      <c r="A77" s="12" t="s">
        <v>83</v>
      </c>
      <c r="B77" s="12"/>
      <c r="C77" s="13" t="s">
        <v>84</v>
      </c>
      <c r="D77" s="14"/>
      <c r="E77" s="15"/>
      <c r="F77" s="15"/>
      <c r="G77" s="15"/>
      <c r="H77" s="15"/>
      <c r="I77" s="15"/>
      <c r="J77" s="16"/>
      <c r="K77" s="16"/>
      <c r="L77" s="16"/>
      <c r="M77" s="16"/>
      <c r="N77" s="16"/>
      <c r="O77" s="16"/>
      <c r="P77" s="17"/>
    </row>
    <row r="78" spans="1:16" ht="13" x14ac:dyDescent="0.3">
      <c r="A78" s="20" t="s">
        <v>85</v>
      </c>
      <c r="B78" s="20"/>
      <c r="C78" s="20"/>
      <c r="D78" s="21"/>
      <c r="E78" s="21"/>
      <c r="F78" s="21"/>
      <c r="G78" s="21"/>
      <c r="H78" s="21"/>
      <c r="I78" s="21"/>
      <c r="J78" s="22"/>
      <c r="K78" s="22"/>
      <c r="L78" s="22"/>
      <c r="M78" s="22"/>
      <c r="N78" s="22"/>
      <c r="O78" s="22"/>
      <c r="P78" s="23"/>
    </row>
    <row r="79" spans="1:16" ht="13" x14ac:dyDescent="0.3">
      <c r="A79" s="12"/>
      <c r="B79" s="12"/>
      <c r="C79" s="25"/>
      <c r="D79" s="25"/>
      <c r="E79" s="25"/>
      <c r="F79" s="25"/>
      <c r="G79" s="26" t="s">
        <v>12</v>
      </c>
      <c r="H79" s="27" t="s">
        <v>13</v>
      </c>
      <c r="I79" s="28"/>
      <c r="J79" s="28"/>
      <c r="K79" s="29"/>
      <c r="L79" s="29"/>
      <c r="M79" s="29"/>
      <c r="N79" s="29"/>
      <c r="O79" s="29"/>
      <c r="P79" s="30"/>
    </row>
    <row r="80" spans="1:16" ht="13" x14ac:dyDescent="0.3">
      <c r="A80" s="20"/>
      <c r="B80" s="20"/>
      <c r="C80" s="31"/>
      <c r="D80" s="31"/>
      <c r="E80" s="31"/>
      <c r="F80" s="31"/>
      <c r="G80" s="32"/>
      <c r="H80" s="33" t="s">
        <v>14</v>
      </c>
      <c r="I80" s="34"/>
      <c r="J80" s="34"/>
      <c r="K80" s="34"/>
      <c r="L80" s="34"/>
      <c r="M80" s="34"/>
      <c r="N80" s="34"/>
      <c r="O80" s="34"/>
      <c r="P80" s="82"/>
    </row>
    <row r="81" spans="1:16" ht="13" x14ac:dyDescent="0.3">
      <c r="A81" s="20"/>
      <c r="B81" s="20"/>
      <c r="C81" s="31" t="s">
        <v>15</v>
      </c>
      <c r="D81" s="20"/>
      <c r="E81" s="20" t="s">
        <v>16</v>
      </c>
      <c r="F81" s="20"/>
      <c r="G81" s="32"/>
      <c r="H81" s="25"/>
      <c r="I81" s="38" t="s">
        <v>17</v>
      </c>
      <c r="J81" s="12" t="s">
        <v>18</v>
      </c>
      <c r="K81" s="25"/>
      <c r="L81" s="12" t="s">
        <v>19</v>
      </c>
      <c r="M81" s="12" t="s">
        <v>20</v>
      </c>
      <c r="N81" s="12" t="s">
        <v>21</v>
      </c>
      <c r="O81" s="12" t="s">
        <v>21</v>
      </c>
      <c r="P81" s="25" t="s">
        <v>22</v>
      </c>
    </row>
    <row r="82" spans="1:16" ht="13" x14ac:dyDescent="0.3">
      <c r="A82" s="39" t="s">
        <v>23</v>
      </c>
      <c r="B82" s="39"/>
      <c r="C82" s="40" t="s">
        <v>24</v>
      </c>
      <c r="D82" s="39"/>
      <c r="E82" s="39" t="s">
        <v>25</v>
      </c>
      <c r="F82" s="39"/>
      <c r="G82" s="41"/>
      <c r="H82" s="40" t="s">
        <v>26</v>
      </c>
      <c r="I82" s="40" t="s">
        <v>27</v>
      </c>
      <c r="J82" s="40" t="s">
        <v>27</v>
      </c>
      <c r="K82" s="40" t="s">
        <v>28</v>
      </c>
      <c r="L82" s="39" t="s">
        <v>29</v>
      </c>
      <c r="M82" s="39" t="s">
        <v>30</v>
      </c>
      <c r="N82" s="39" t="s">
        <v>29</v>
      </c>
      <c r="O82" s="39" t="s">
        <v>30</v>
      </c>
      <c r="P82" s="40" t="s">
        <v>31</v>
      </c>
    </row>
    <row r="83" spans="1:16" ht="15" customHeight="1" x14ac:dyDescent="0.25">
      <c r="A83" s="44" t="s">
        <v>32</v>
      </c>
      <c r="B83" s="44" t="s">
        <v>33</v>
      </c>
      <c r="C83" s="45" t="s">
        <v>34</v>
      </c>
      <c r="D83" s="45" t="s">
        <v>35</v>
      </c>
      <c r="E83" s="46" t="s">
        <v>78</v>
      </c>
      <c r="F83" s="46"/>
      <c r="G83" s="70" t="s">
        <v>69</v>
      </c>
      <c r="H83" s="70" t="s">
        <v>69</v>
      </c>
      <c r="I83" s="70" t="s">
        <v>69</v>
      </c>
      <c r="J83" s="70" t="s">
        <v>69</v>
      </c>
      <c r="K83" s="70" t="s">
        <v>69</v>
      </c>
      <c r="L83" s="46" t="s">
        <v>38</v>
      </c>
      <c r="M83" s="46" t="s">
        <v>38</v>
      </c>
      <c r="N83" s="46" t="s">
        <v>38</v>
      </c>
      <c r="O83" s="46" t="s">
        <v>38</v>
      </c>
      <c r="P83" s="46" t="s">
        <v>38</v>
      </c>
    </row>
    <row r="84" spans="1:16" ht="15" customHeight="1" x14ac:dyDescent="0.25">
      <c r="A84" s="44" t="s">
        <v>39</v>
      </c>
      <c r="B84" s="44" t="s">
        <v>39</v>
      </c>
      <c r="C84" s="47" t="s">
        <v>41</v>
      </c>
      <c r="D84" s="47" t="s">
        <v>42</v>
      </c>
      <c r="E84" s="46" t="s">
        <v>78</v>
      </c>
      <c r="F84" s="46"/>
      <c r="G84" s="72" t="s">
        <v>69</v>
      </c>
      <c r="H84" s="72" t="s">
        <v>69</v>
      </c>
      <c r="I84" s="72" t="s">
        <v>69</v>
      </c>
      <c r="J84" s="72" t="s">
        <v>69</v>
      </c>
      <c r="K84" s="72" t="s">
        <v>69</v>
      </c>
      <c r="L84" s="46" t="s">
        <v>38</v>
      </c>
      <c r="M84" s="46" t="s">
        <v>38</v>
      </c>
      <c r="N84" s="46" t="s">
        <v>38</v>
      </c>
      <c r="O84" s="46" t="s">
        <v>38</v>
      </c>
      <c r="P84" s="46" t="s">
        <v>38</v>
      </c>
    </row>
    <row r="85" spans="1:16" ht="15" customHeight="1" x14ac:dyDescent="0.25">
      <c r="A85" s="44" t="s">
        <v>70</v>
      </c>
      <c r="B85" s="44" t="s">
        <v>71</v>
      </c>
      <c r="C85" s="45" t="s">
        <v>72</v>
      </c>
      <c r="D85" s="45" t="s">
        <v>73</v>
      </c>
      <c r="E85" s="46" t="s">
        <v>78</v>
      </c>
      <c r="F85" s="46"/>
      <c r="G85" s="70" t="s">
        <v>69</v>
      </c>
      <c r="H85" s="70" t="s">
        <v>69</v>
      </c>
      <c r="I85" s="70" t="s">
        <v>69</v>
      </c>
      <c r="J85" s="70" t="s">
        <v>69</v>
      </c>
      <c r="K85" s="70" t="s">
        <v>69</v>
      </c>
      <c r="L85" s="46" t="s">
        <v>38</v>
      </c>
      <c r="M85" s="46" t="s">
        <v>38</v>
      </c>
      <c r="N85" s="46" t="s">
        <v>38</v>
      </c>
      <c r="O85" s="46" t="s">
        <v>38</v>
      </c>
      <c r="P85" s="46" t="s">
        <v>38</v>
      </c>
    </row>
    <row r="86" spans="1:16" ht="15" customHeight="1" x14ac:dyDescent="0.25">
      <c r="A86" s="44" t="s">
        <v>79</v>
      </c>
      <c r="B86" s="44" t="s">
        <v>48</v>
      </c>
      <c r="C86" s="45" t="s">
        <v>34</v>
      </c>
      <c r="D86" s="45" t="s">
        <v>35</v>
      </c>
      <c r="E86" s="46" t="s">
        <v>78</v>
      </c>
      <c r="F86" s="46"/>
      <c r="G86" s="70" t="s">
        <v>69</v>
      </c>
      <c r="H86" s="70" t="s">
        <v>69</v>
      </c>
      <c r="I86" s="70" t="s">
        <v>69</v>
      </c>
      <c r="J86" s="70" t="s">
        <v>69</v>
      </c>
      <c r="K86" s="70" t="s">
        <v>69</v>
      </c>
      <c r="L86" s="46" t="s">
        <v>38</v>
      </c>
      <c r="M86" s="46" t="s">
        <v>38</v>
      </c>
      <c r="N86" s="46" t="s">
        <v>38</v>
      </c>
      <c r="O86" s="46" t="s">
        <v>38</v>
      </c>
      <c r="P86" s="46" t="s">
        <v>38</v>
      </c>
    </row>
    <row r="87" spans="1:16" ht="15" customHeight="1" x14ac:dyDescent="0.25">
      <c r="A87" s="44" t="s">
        <v>45</v>
      </c>
      <c r="B87" s="44" t="s">
        <v>46</v>
      </c>
      <c r="C87" s="45" t="s">
        <v>34</v>
      </c>
      <c r="D87" s="45" t="s">
        <v>35</v>
      </c>
      <c r="E87" s="46" t="s">
        <v>78</v>
      </c>
      <c r="F87" s="46"/>
      <c r="G87" s="70" t="s">
        <v>69</v>
      </c>
      <c r="H87" s="70" t="s">
        <v>69</v>
      </c>
      <c r="I87" s="70" t="s">
        <v>69</v>
      </c>
      <c r="J87" s="70" t="s">
        <v>69</v>
      </c>
      <c r="K87" s="70" t="s">
        <v>69</v>
      </c>
      <c r="L87" s="46" t="s">
        <v>38</v>
      </c>
      <c r="M87" s="46" t="s">
        <v>38</v>
      </c>
      <c r="N87" s="46" t="s">
        <v>38</v>
      </c>
      <c r="O87" s="46" t="s">
        <v>38</v>
      </c>
      <c r="P87" s="46" t="s">
        <v>38</v>
      </c>
    </row>
    <row r="88" spans="1:16" ht="15" customHeight="1" x14ac:dyDescent="0.25">
      <c r="A88" s="44" t="s">
        <v>49</v>
      </c>
      <c r="B88" s="44" t="s">
        <v>50</v>
      </c>
      <c r="C88" s="45" t="s">
        <v>34</v>
      </c>
      <c r="D88" s="45" t="s">
        <v>35</v>
      </c>
      <c r="E88" s="46" t="s">
        <v>78</v>
      </c>
      <c r="F88" s="46"/>
      <c r="G88" s="72" t="s">
        <v>69</v>
      </c>
      <c r="H88" s="83" t="s">
        <v>69</v>
      </c>
      <c r="I88" s="83" t="s">
        <v>69</v>
      </c>
      <c r="J88" s="83" t="s">
        <v>69</v>
      </c>
      <c r="K88" s="83" t="s">
        <v>69</v>
      </c>
      <c r="L88" s="46" t="s">
        <v>38</v>
      </c>
      <c r="M88" s="46" t="s">
        <v>38</v>
      </c>
      <c r="N88" s="46" t="s">
        <v>38</v>
      </c>
      <c r="O88" s="46" t="s">
        <v>38</v>
      </c>
      <c r="P88" s="46" t="s">
        <v>38</v>
      </c>
    </row>
    <row r="89" spans="1:16" ht="15" customHeight="1" x14ac:dyDescent="0.25">
      <c r="A89" s="44" t="s">
        <v>62</v>
      </c>
      <c r="B89" s="44" t="s">
        <v>62</v>
      </c>
      <c r="C89" s="45" t="s">
        <v>62</v>
      </c>
      <c r="D89" s="45" t="s">
        <v>62</v>
      </c>
      <c r="E89" s="46" t="s">
        <v>78</v>
      </c>
      <c r="F89" s="46"/>
      <c r="G89" s="70" t="s">
        <v>69</v>
      </c>
      <c r="H89" s="70" t="s">
        <v>69</v>
      </c>
      <c r="I89" s="70" t="s">
        <v>69</v>
      </c>
      <c r="J89" s="70" t="s">
        <v>69</v>
      </c>
      <c r="K89" s="70" t="s">
        <v>69</v>
      </c>
      <c r="L89" s="46" t="s">
        <v>38</v>
      </c>
      <c r="M89" s="46" t="s">
        <v>38</v>
      </c>
      <c r="N89" s="46" t="s">
        <v>38</v>
      </c>
      <c r="O89" s="46" t="s">
        <v>38</v>
      </c>
      <c r="P89" s="46" t="s">
        <v>38</v>
      </c>
    </row>
    <row r="90" spans="1:16" ht="15" customHeight="1" x14ac:dyDescent="0.25">
      <c r="A90" s="44" t="s">
        <v>58</v>
      </c>
      <c r="B90" s="44" t="s">
        <v>59</v>
      </c>
      <c r="C90" s="45" t="s">
        <v>34</v>
      </c>
      <c r="D90" s="45" t="s">
        <v>35</v>
      </c>
      <c r="E90" s="46" t="s">
        <v>78</v>
      </c>
      <c r="F90" s="46"/>
      <c r="G90" s="70" t="s">
        <v>69</v>
      </c>
      <c r="H90" s="84" t="s">
        <v>69</v>
      </c>
      <c r="I90" s="84" t="s">
        <v>69</v>
      </c>
      <c r="J90" s="84" t="s">
        <v>69</v>
      </c>
      <c r="K90" s="84" t="s">
        <v>69</v>
      </c>
      <c r="L90" s="46" t="s">
        <v>38</v>
      </c>
      <c r="M90" s="46" t="s">
        <v>38</v>
      </c>
      <c r="N90" s="46" t="s">
        <v>38</v>
      </c>
      <c r="O90" s="46" t="s">
        <v>38</v>
      </c>
      <c r="P90" s="46" t="s">
        <v>38</v>
      </c>
    </row>
    <row r="91" spans="1:16" ht="15" customHeight="1" x14ac:dyDescent="0.25">
      <c r="A91" s="44" t="s">
        <v>60</v>
      </c>
      <c r="B91" s="44" t="s">
        <v>61</v>
      </c>
      <c r="C91" s="45" t="s">
        <v>34</v>
      </c>
      <c r="D91" s="45" t="s">
        <v>35</v>
      </c>
      <c r="E91" s="46" t="s">
        <v>78</v>
      </c>
      <c r="F91" s="46"/>
      <c r="G91" s="70" t="s">
        <v>69</v>
      </c>
      <c r="H91" s="70" t="s">
        <v>69</v>
      </c>
      <c r="I91" s="70" t="s">
        <v>69</v>
      </c>
      <c r="J91" s="70" t="s">
        <v>69</v>
      </c>
      <c r="K91" s="70" t="s">
        <v>69</v>
      </c>
      <c r="L91" s="46" t="s">
        <v>38</v>
      </c>
      <c r="M91" s="46" t="s">
        <v>38</v>
      </c>
      <c r="N91" s="46" t="s">
        <v>38</v>
      </c>
      <c r="O91" s="46" t="s">
        <v>38</v>
      </c>
      <c r="P91" s="46" t="s">
        <v>38</v>
      </c>
    </row>
    <row r="92" spans="1:16" ht="15" customHeight="1" x14ac:dyDescent="0.25">
      <c r="A92" s="80"/>
    </row>
    <row r="93" spans="1:16" ht="15" customHeight="1" x14ac:dyDescent="0.25">
      <c r="A93" s="75"/>
    </row>
    <row r="94" spans="1:16" ht="15" customHeight="1" x14ac:dyDescent="0.25"/>
    <row r="95" spans="1:16" ht="13" x14ac:dyDescent="0.3">
      <c r="A95" s="12" t="s">
        <v>86</v>
      </c>
      <c r="B95" s="12"/>
      <c r="C95" s="13" t="s">
        <v>87</v>
      </c>
      <c r="D95" s="14"/>
      <c r="E95" s="15"/>
      <c r="F95" s="15"/>
      <c r="G95" s="15"/>
      <c r="H95" s="15"/>
      <c r="I95" s="15"/>
      <c r="J95" s="16"/>
      <c r="K95" s="16"/>
      <c r="L95" s="16"/>
      <c r="M95" s="16"/>
      <c r="N95" s="16"/>
      <c r="O95" s="16"/>
      <c r="P95" s="17"/>
    </row>
    <row r="96" spans="1:16" ht="13" x14ac:dyDescent="0.3">
      <c r="A96" s="20" t="s">
        <v>88</v>
      </c>
      <c r="B96" s="20"/>
      <c r="C96" s="20"/>
      <c r="D96" s="21"/>
      <c r="E96" s="21"/>
      <c r="F96" s="21"/>
      <c r="G96" s="21"/>
      <c r="H96" s="21"/>
      <c r="I96" s="21"/>
      <c r="J96" s="22"/>
      <c r="K96" s="22"/>
      <c r="L96" s="22"/>
      <c r="M96" s="22"/>
      <c r="N96" s="22"/>
      <c r="O96" s="22"/>
      <c r="P96" s="23"/>
    </row>
    <row r="97" spans="1:16" ht="13" x14ac:dyDescent="0.3">
      <c r="A97" s="12"/>
      <c r="B97" s="12"/>
      <c r="C97" s="25"/>
      <c r="D97" s="25"/>
      <c r="E97" s="25"/>
      <c r="F97" s="25"/>
      <c r="G97" s="26" t="s">
        <v>12</v>
      </c>
      <c r="H97" s="27" t="s">
        <v>13</v>
      </c>
      <c r="I97" s="28"/>
      <c r="J97" s="28"/>
      <c r="K97" s="29"/>
      <c r="L97" s="29"/>
      <c r="M97" s="29"/>
      <c r="N97" s="29"/>
      <c r="O97" s="29"/>
      <c r="P97" s="30"/>
    </row>
    <row r="98" spans="1:16" ht="13" x14ac:dyDescent="0.3">
      <c r="A98" s="20"/>
      <c r="B98" s="20"/>
      <c r="C98" s="31"/>
      <c r="D98" s="31"/>
      <c r="E98" s="31"/>
      <c r="F98" s="31"/>
      <c r="G98" s="32"/>
      <c r="H98" s="33" t="s">
        <v>14</v>
      </c>
      <c r="I98" s="34"/>
      <c r="J98" s="34"/>
      <c r="K98" s="35"/>
      <c r="L98" s="35"/>
      <c r="M98" s="35"/>
      <c r="N98" s="35"/>
      <c r="O98" s="35"/>
      <c r="P98" s="36"/>
    </row>
    <row r="99" spans="1:16" ht="13" x14ac:dyDescent="0.3">
      <c r="A99" s="20"/>
      <c r="B99" s="20"/>
      <c r="C99" s="31" t="s">
        <v>15</v>
      </c>
      <c r="D99" s="20"/>
      <c r="E99" s="20" t="s">
        <v>16</v>
      </c>
      <c r="F99" s="20"/>
      <c r="G99" s="32"/>
      <c r="H99" s="25"/>
      <c r="I99" s="38" t="s">
        <v>17</v>
      </c>
      <c r="J99" s="12" t="s">
        <v>18</v>
      </c>
      <c r="K99" s="25"/>
      <c r="L99" s="12" t="s">
        <v>19</v>
      </c>
      <c r="M99" s="12" t="s">
        <v>20</v>
      </c>
      <c r="N99" s="12" t="s">
        <v>21</v>
      </c>
      <c r="O99" s="12" t="s">
        <v>21</v>
      </c>
      <c r="P99" s="25" t="s">
        <v>22</v>
      </c>
    </row>
    <row r="100" spans="1:16" ht="13" x14ac:dyDescent="0.3">
      <c r="A100" s="39" t="s">
        <v>23</v>
      </c>
      <c r="B100" s="39"/>
      <c r="C100" s="40" t="s">
        <v>24</v>
      </c>
      <c r="D100" s="39"/>
      <c r="E100" s="39" t="s">
        <v>25</v>
      </c>
      <c r="F100" s="39"/>
      <c r="G100" s="41"/>
      <c r="H100" s="40" t="s">
        <v>26</v>
      </c>
      <c r="I100" s="40" t="s">
        <v>27</v>
      </c>
      <c r="J100" s="40" t="s">
        <v>27</v>
      </c>
      <c r="K100" s="40" t="s">
        <v>28</v>
      </c>
      <c r="L100" s="39" t="s">
        <v>29</v>
      </c>
      <c r="M100" s="39" t="s">
        <v>30</v>
      </c>
      <c r="N100" s="39" t="s">
        <v>29</v>
      </c>
      <c r="O100" s="39" t="s">
        <v>30</v>
      </c>
      <c r="P100" s="40" t="s">
        <v>31</v>
      </c>
    </row>
    <row r="101" spans="1:16" ht="15" customHeight="1" x14ac:dyDescent="0.25">
      <c r="A101" s="44" t="s">
        <v>32</v>
      </c>
      <c r="B101" s="44" t="s">
        <v>33</v>
      </c>
      <c r="C101" s="45" t="s">
        <v>34</v>
      </c>
      <c r="D101" s="45" t="s">
        <v>35</v>
      </c>
      <c r="E101" s="46" t="s">
        <v>78</v>
      </c>
      <c r="F101" s="46"/>
      <c r="G101" s="70" t="s">
        <v>69</v>
      </c>
      <c r="H101" s="70" t="s">
        <v>69</v>
      </c>
      <c r="I101" s="70" t="s">
        <v>69</v>
      </c>
      <c r="J101" s="70" t="s">
        <v>69</v>
      </c>
      <c r="K101" s="70" t="s">
        <v>69</v>
      </c>
      <c r="L101" s="46" t="s">
        <v>38</v>
      </c>
      <c r="M101" s="46" t="s">
        <v>38</v>
      </c>
      <c r="N101" s="46" t="s">
        <v>38</v>
      </c>
      <c r="O101" s="46" t="s">
        <v>38</v>
      </c>
      <c r="P101" s="46" t="s">
        <v>38</v>
      </c>
    </row>
    <row r="102" spans="1:16" ht="15" customHeight="1" x14ac:dyDescent="0.25">
      <c r="A102" s="44" t="s">
        <v>39</v>
      </c>
      <c r="B102" s="44" t="s">
        <v>39</v>
      </c>
      <c r="C102" s="47" t="s">
        <v>41</v>
      </c>
      <c r="D102" s="47" t="s">
        <v>42</v>
      </c>
      <c r="E102" s="46" t="s">
        <v>78</v>
      </c>
      <c r="F102" s="46"/>
      <c r="G102" s="70" t="s">
        <v>69</v>
      </c>
      <c r="H102" s="70" t="s">
        <v>69</v>
      </c>
      <c r="I102" s="70" t="s">
        <v>69</v>
      </c>
      <c r="J102" s="70" t="s">
        <v>69</v>
      </c>
      <c r="K102" s="70" t="s">
        <v>69</v>
      </c>
      <c r="L102" s="46" t="s">
        <v>38</v>
      </c>
      <c r="M102" s="46" t="s">
        <v>38</v>
      </c>
      <c r="N102" s="46" t="s">
        <v>38</v>
      </c>
      <c r="O102" s="46" t="s">
        <v>38</v>
      </c>
      <c r="P102" s="46" t="s">
        <v>38</v>
      </c>
    </row>
    <row r="103" spans="1:16" ht="15" customHeight="1" x14ac:dyDescent="0.25">
      <c r="A103" s="44" t="s">
        <v>70</v>
      </c>
      <c r="B103" s="44" t="s">
        <v>71</v>
      </c>
      <c r="C103" s="45" t="s">
        <v>72</v>
      </c>
      <c r="D103" s="45" t="s">
        <v>73</v>
      </c>
      <c r="E103" s="46" t="s">
        <v>78</v>
      </c>
      <c r="F103" s="46"/>
      <c r="G103" s="70" t="s">
        <v>69</v>
      </c>
      <c r="H103" s="70" t="s">
        <v>69</v>
      </c>
      <c r="I103" s="70" t="s">
        <v>69</v>
      </c>
      <c r="J103" s="70" t="s">
        <v>69</v>
      </c>
      <c r="K103" s="70" t="s">
        <v>69</v>
      </c>
      <c r="L103" s="46" t="s">
        <v>38</v>
      </c>
      <c r="M103" s="46" t="s">
        <v>38</v>
      </c>
      <c r="N103" s="46" t="s">
        <v>38</v>
      </c>
      <c r="O103" s="46" t="s">
        <v>38</v>
      </c>
      <c r="P103" s="46" t="s">
        <v>38</v>
      </c>
    </row>
    <row r="104" spans="1:16" ht="15" customHeight="1" x14ac:dyDescent="0.25">
      <c r="A104" s="44" t="s">
        <v>79</v>
      </c>
      <c r="B104" s="44" t="s">
        <v>48</v>
      </c>
      <c r="C104" s="45" t="s">
        <v>34</v>
      </c>
      <c r="D104" s="45" t="s">
        <v>35</v>
      </c>
      <c r="E104" s="46" t="s">
        <v>78</v>
      </c>
      <c r="F104" s="46"/>
      <c r="G104" s="70" t="s">
        <v>69</v>
      </c>
      <c r="H104" s="83" t="s">
        <v>69</v>
      </c>
      <c r="I104" s="83" t="s">
        <v>69</v>
      </c>
      <c r="J104" s="83" t="s">
        <v>69</v>
      </c>
      <c r="K104" s="83" t="s">
        <v>69</v>
      </c>
      <c r="L104" s="46" t="s">
        <v>38</v>
      </c>
      <c r="M104" s="46" t="s">
        <v>38</v>
      </c>
      <c r="N104" s="46" t="s">
        <v>38</v>
      </c>
      <c r="O104" s="46" t="s">
        <v>38</v>
      </c>
      <c r="P104" s="46" t="s">
        <v>38</v>
      </c>
    </row>
    <row r="105" spans="1:16" ht="15" customHeight="1" x14ac:dyDescent="0.25">
      <c r="A105" s="44" t="s">
        <v>45</v>
      </c>
      <c r="B105" s="44" t="s">
        <v>46</v>
      </c>
      <c r="C105" s="45" t="s">
        <v>34</v>
      </c>
      <c r="D105" s="45" t="s">
        <v>35</v>
      </c>
      <c r="E105" s="46" t="s">
        <v>78</v>
      </c>
      <c r="F105" s="46"/>
      <c r="G105" s="70" t="s">
        <v>69</v>
      </c>
      <c r="H105" s="70" t="s">
        <v>69</v>
      </c>
      <c r="I105" s="70" t="s">
        <v>69</v>
      </c>
      <c r="J105" s="70" t="s">
        <v>69</v>
      </c>
      <c r="K105" s="70" t="s">
        <v>69</v>
      </c>
      <c r="L105" s="46" t="s">
        <v>38</v>
      </c>
      <c r="M105" s="46" t="s">
        <v>38</v>
      </c>
      <c r="N105" s="46" t="s">
        <v>38</v>
      </c>
      <c r="O105" s="46" t="s">
        <v>38</v>
      </c>
      <c r="P105" s="46" t="s">
        <v>38</v>
      </c>
    </row>
    <row r="106" spans="1:16" ht="15" customHeight="1" x14ac:dyDescent="0.25">
      <c r="A106" s="44" t="s">
        <v>49</v>
      </c>
      <c r="B106" s="44" t="s">
        <v>50</v>
      </c>
      <c r="C106" s="45" t="s">
        <v>34</v>
      </c>
      <c r="D106" s="45" t="s">
        <v>35</v>
      </c>
      <c r="E106" s="46" t="s">
        <v>78</v>
      </c>
      <c r="F106" s="46"/>
      <c r="G106" s="70" t="s">
        <v>69</v>
      </c>
      <c r="H106" s="83" t="s">
        <v>69</v>
      </c>
      <c r="I106" s="83" t="s">
        <v>69</v>
      </c>
      <c r="J106" s="83" t="s">
        <v>69</v>
      </c>
      <c r="K106" s="83" t="s">
        <v>69</v>
      </c>
      <c r="L106" s="46" t="s">
        <v>38</v>
      </c>
      <c r="M106" s="46" t="s">
        <v>38</v>
      </c>
      <c r="N106" s="46" t="s">
        <v>38</v>
      </c>
      <c r="O106" s="46" t="s">
        <v>38</v>
      </c>
      <c r="P106" s="46" t="s">
        <v>38</v>
      </c>
    </row>
    <row r="107" spans="1:16" ht="15" customHeight="1" x14ac:dyDescent="0.25">
      <c r="A107" s="44" t="s">
        <v>62</v>
      </c>
      <c r="B107" s="44" t="s">
        <v>62</v>
      </c>
      <c r="C107" s="45" t="s">
        <v>62</v>
      </c>
      <c r="D107" s="45" t="s">
        <v>62</v>
      </c>
      <c r="E107" s="46" t="s">
        <v>78</v>
      </c>
      <c r="F107" s="46"/>
      <c r="G107" s="70" t="s">
        <v>69</v>
      </c>
      <c r="H107" s="84" t="s">
        <v>69</v>
      </c>
      <c r="I107" s="84" t="s">
        <v>69</v>
      </c>
      <c r="J107" s="84" t="s">
        <v>69</v>
      </c>
      <c r="K107" s="84" t="s">
        <v>69</v>
      </c>
      <c r="L107" s="46" t="s">
        <v>38</v>
      </c>
      <c r="M107" s="46" t="s">
        <v>38</v>
      </c>
      <c r="N107" s="46" t="s">
        <v>38</v>
      </c>
      <c r="O107" s="46" t="s">
        <v>38</v>
      </c>
      <c r="P107" s="46" t="s">
        <v>38</v>
      </c>
    </row>
    <row r="108" spans="1:16" ht="15" customHeight="1" x14ac:dyDescent="0.25">
      <c r="A108" s="44" t="s">
        <v>58</v>
      </c>
      <c r="B108" s="44" t="s">
        <v>59</v>
      </c>
      <c r="C108" s="45" t="s">
        <v>34</v>
      </c>
      <c r="D108" s="45" t="s">
        <v>35</v>
      </c>
      <c r="E108" s="46" t="s">
        <v>78</v>
      </c>
      <c r="F108" s="46"/>
      <c r="G108" s="70" t="s">
        <v>69</v>
      </c>
      <c r="H108" s="83" t="s">
        <v>69</v>
      </c>
      <c r="I108" s="83" t="s">
        <v>69</v>
      </c>
      <c r="J108" s="83" t="s">
        <v>69</v>
      </c>
      <c r="K108" s="83" t="s">
        <v>69</v>
      </c>
      <c r="L108" s="46" t="s">
        <v>38</v>
      </c>
      <c r="M108" s="46" t="s">
        <v>38</v>
      </c>
      <c r="N108" s="46" t="s">
        <v>38</v>
      </c>
      <c r="O108" s="46" t="s">
        <v>38</v>
      </c>
      <c r="P108" s="46" t="s">
        <v>38</v>
      </c>
    </row>
    <row r="109" spans="1:16" ht="15" customHeight="1" x14ac:dyDescent="0.25">
      <c r="A109" s="44" t="s">
        <v>60</v>
      </c>
      <c r="B109" s="44" t="s">
        <v>61</v>
      </c>
      <c r="C109" s="45" t="s">
        <v>34</v>
      </c>
      <c r="D109" s="45" t="s">
        <v>35</v>
      </c>
      <c r="E109" s="46" t="s">
        <v>78</v>
      </c>
      <c r="F109" s="46"/>
      <c r="G109" s="70" t="s">
        <v>69</v>
      </c>
      <c r="H109" s="70" t="s">
        <v>69</v>
      </c>
      <c r="I109" s="70" t="s">
        <v>69</v>
      </c>
      <c r="J109" s="70" t="s">
        <v>69</v>
      </c>
      <c r="K109" s="70" t="s">
        <v>69</v>
      </c>
      <c r="L109" s="46" t="s">
        <v>38</v>
      </c>
      <c r="M109" s="46" t="s">
        <v>38</v>
      </c>
      <c r="N109" s="46" t="s">
        <v>38</v>
      </c>
      <c r="O109" s="46" t="s">
        <v>38</v>
      </c>
      <c r="P109" s="46" t="s">
        <v>38</v>
      </c>
    </row>
    <row r="110" spans="1:16" ht="15" customHeight="1" x14ac:dyDescent="0.25">
      <c r="A110" s="80"/>
    </row>
    <row r="111" spans="1:16" ht="15" customHeight="1" x14ac:dyDescent="0.25">
      <c r="A111" s="75"/>
    </row>
    <row r="112" spans="1:16" ht="15" customHeight="1" x14ac:dyDescent="0.25">
      <c r="A112" s="85" t="s">
        <v>89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</row>
    <row r="113" spans="1:16" ht="15" customHeight="1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</row>
    <row r="114" spans="1:16" ht="15" customHeight="1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16" ht="15" customHeight="1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</row>
    <row r="116" spans="1:16" ht="15" customHeight="1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</row>
    <row r="117" spans="1:16" ht="15" hidden="1" customHeight="1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</row>
    <row r="118" spans="1:16" ht="15" customHeight="1" x14ac:dyDescent="0.25"/>
    <row r="119" spans="1:16" ht="15.5" x14ac:dyDescent="0.35">
      <c r="A119" s="11" t="s">
        <v>90</v>
      </c>
      <c r="D119" s="86">
        <v>117</v>
      </c>
      <c r="G119" s="87"/>
      <c r="J119" s="88"/>
      <c r="K119" s="88"/>
      <c r="L119" s="7"/>
      <c r="M119" s="7"/>
      <c r="N119" s="7"/>
      <c r="O119" s="7"/>
      <c r="P119" s="7"/>
    </row>
    <row r="120" spans="1:16" ht="12.75" customHeight="1" x14ac:dyDescent="0.3">
      <c r="A120" s="89" t="s">
        <v>13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6" ht="13" x14ac:dyDescent="0.3">
      <c r="A121" s="33" t="s">
        <v>14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6" ht="13" x14ac:dyDescent="0.3">
      <c r="A122" s="91" t="s">
        <v>91</v>
      </c>
      <c r="B122" s="92"/>
      <c r="C122" s="92"/>
      <c r="D122" s="31" t="s">
        <v>92</v>
      </c>
      <c r="E122" s="31" t="s">
        <v>15</v>
      </c>
      <c r="F122" s="20"/>
      <c r="G122" s="20" t="s">
        <v>16</v>
      </c>
      <c r="H122" s="93" t="s">
        <v>93</v>
      </c>
      <c r="I122" s="94"/>
      <c r="J122" s="95" t="s">
        <v>94</v>
      </c>
      <c r="K122" s="95" t="s">
        <v>17</v>
      </c>
      <c r="L122" s="96" t="s">
        <v>28</v>
      </c>
      <c r="M122" s="97" t="s">
        <v>95</v>
      </c>
      <c r="N122" s="98" t="s">
        <v>96</v>
      </c>
    </row>
    <row r="123" spans="1:16" ht="13" x14ac:dyDescent="0.3">
      <c r="A123" s="99"/>
      <c r="B123" s="100"/>
      <c r="C123" s="100"/>
      <c r="D123" s="40"/>
      <c r="E123" s="40" t="s">
        <v>24</v>
      </c>
      <c r="F123" s="39"/>
      <c r="G123" s="39" t="s">
        <v>25</v>
      </c>
      <c r="H123" s="93"/>
      <c r="I123" s="94"/>
      <c r="J123" s="95"/>
      <c r="K123" s="95"/>
      <c r="L123" s="96"/>
      <c r="M123" s="101" t="s">
        <v>29</v>
      </c>
      <c r="N123" s="102"/>
    </row>
    <row r="124" spans="1:16" ht="12.75" customHeight="1" x14ac:dyDescent="0.25">
      <c r="A124" s="103" t="s">
        <v>97</v>
      </c>
      <c r="B124" s="104"/>
      <c r="C124" s="105"/>
      <c r="D124" s="106">
        <v>4</v>
      </c>
      <c r="E124" s="45" t="s">
        <v>98</v>
      </c>
      <c r="F124" s="107">
        <v>2.52</v>
      </c>
      <c r="G124" s="64" t="s">
        <v>99</v>
      </c>
      <c r="H124" s="108">
        <v>31</v>
      </c>
      <c r="I124" s="109"/>
      <c r="J124" s="110">
        <v>600</v>
      </c>
      <c r="K124" s="110">
        <v>1660</v>
      </c>
      <c r="L124" s="111">
        <f>F124*1000</f>
        <v>2520</v>
      </c>
      <c r="M124" s="111">
        <v>10000</v>
      </c>
      <c r="N124" s="111" t="str">
        <f>IF(L124&lt;=M124,"Yes","No")</f>
        <v>Yes</v>
      </c>
    </row>
    <row r="132" spans="1:1" x14ac:dyDescent="0.25">
      <c r="A132" s="80"/>
    </row>
    <row r="133" spans="1:1" x14ac:dyDescent="0.25">
      <c r="A133" s="80"/>
    </row>
    <row r="136" spans="1:1" x14ac:dyDescent="0.25">
      <c r="A136" s="80"/>
    </row>
  </sheetData>
  <protectedRanges>
    <protectedRange password="F31C" sqref="J3:K3 H4:H5 K4:K5" name="Logo"/>
    <protectedRange password="F31C" sqref="P1:P7" name="Logo_1"/>
  </protectedRanges>
  <mergeCells count="28">
    <mergeCell ref="H124:I124"/>
    <mergeCell ref="A112:P117"/>
    <mergeCell ref="A120:N120"/>
    <mergeCell ref="A121:N121"/>
    <mergeCell ref="A122:C123"/>
    <mergeCell ref="H122:I123"/>
    <mergeCell ref="J122:J123"/>
    <mergeCell ref="K122:K123"/>
    <mergeCell ref="L122:L123"/>
    <mergeCell ref="N122:N123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2020-09-18T06:59:18Z</dcterms:created>
  <dcterms:modified xsi:type="dcterms:W3CDTF">2020-09-18T06:59:31Z</dcterms:modified>
</cp:coreProperties>
</file>