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N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<sst xmlns="http://schemas.openxmlformats.org/spreadsheetml/2006/main" count="298" uniqueCount="80">
  <si>
    <t>SHORTLAND WASTEWATER TREATMENT WORKS - MONTHLY POLLUTION MONITORING SUMMARY - AUGUST 2020</t>
  </si>
  <si>
    <t>Environment Protection Licence No. 1683</t>
  </si>
  <si>
    <t>Licensee</t>
  </si>
  <si>
    <t>Hunter Water Corporation</t>
  </si>
  <si>
    <t>Date Obtained: 7 September 2020</t>
  </si>
  <si>
    <t>36 Honeysuckle Drive</t>
  </si>
  <si>
    <t>Date Published: 18 September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</si>
  <si>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</si>
  <si>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</si>
  <si>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</si>
  <si>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</si>
  <si>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</si>
  <si>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reporting*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</si>
  <si>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</si>
  <si>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</si>
  <si>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</si>
  <si>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</si>
  <si>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</si>
  <si>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</si>
  <si>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</si>
  <si>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</si>
  <si>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</si>
  <si>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</si>
  <si>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</si>
  <si>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</si>
  <si>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</si>
  <si>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</si>
  <si>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</si>
  <si>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</si>
  <si>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</si>
  <si>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</si>
  <si>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</si>
  <si>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</si>
  <si>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</si>
  <si>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</si>
  <si>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</si>
  <si>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</si>
  <si>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</si>
  <si>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-</t>
  </si>
  <si>
    <t>N/A</t>
  </si>
  <si>
    <t>Chlorine (free residual)</t>
  </si>
  <si>
    <t>Free Chlorine</t>
  </si>
  <si>
    <t>Faecal Coliforms</t>
  </si>
  <si>
    <t>FC Hdn</t>
  </si>
  <si>
    <t>colony forming units per 100 mL</t>
  </si>
  <si>
    <t>CFU/100mL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</si>
  <si>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</si>
  <si>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</si>
  <si>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</si>
  <si>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</si>
  <si>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</si>
  <si>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</si>
  <si>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</si>
  <si>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</si>
  <si>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</si>
  <si>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</si>
  <si>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</si>
  <si>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</si>
  <si>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</si>
  <si>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</si>
  <si>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* No samples were collected as no discharge occurred during the month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</si>
  <si>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</si>
  <si>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</si>
  <si>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</si>
  <si>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</si>
  <si>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</si>
  <si>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</si>
  <si>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~6</t>
  </si>
  <si>
    <t>&lt;0.05</t>
  </si>
  <si>
    <t>&lt;1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</si>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</sst>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1400-00000B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zoomScaleNormal="100" zoomScaleSheetLayoutView="70" workbookViewId="0">
      <selection activeCell="E62" sqref="E62"/>
    </sheetView>
  </sheetViews>
  <sheetFormatPr defaultRowHeight="12.5" x14ac:dyDescent="0.25"/>
  <cols>
    <col min="1" max="1" width="30.453125" customWidth="1"/>
    <col min="2" max="2" width="16.6328125" hidden="1" customWidth="1"/>
    <col min="3" max="3" width="28.08984375" customWidth="1"/>
    <col min="4" max="4" width="21.08984375" hidden="1" customWidth="1"/>
    <col min="5" max="5" width="24.6328125" customWidth="1"/>
    <col min="6" max="6" width="25.36328125" hidden="1" customWidth="1"/>
    <col min="7" max="7" width="24" customWidth="1"/>
    <col min="8" max="11" width="13.54296875" customWidth="1"/>
    <col min="12" max="15" width="13.90625" customWidth="1"/>
    <col min="16" max="16" width="13.453125" customWidth="1"/>
    <col min="19" max="19" width="24.36328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 t="s">
        <v>38</v>
      </c>
      <c r="H15" s="42" t="s">
        <v>38</v>
      </c>
      <c r="I15" s="42" t="s">
        <v>38</v>
      </c>
      <c r="J15" s="42" t="s">
        <v>38</v>
      </c>
      <c r="K15" s="42" t="s">
        <v>38</v>
      </c>
      <c r="L15" s="43" t="s">
        <v>39</v>
      </c>
      <c r="M15" s="43" t="s">
        <v>39</v>
      </c>
      <c r="N15" s="43" t="s">
        <v>39</v>
      </c>
      <c r="O15" s="43" t="s">
        <v>39</v>
      </c>
      <c r="P15" s="44" t="s">
        <v>39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40</v>
      </c>
      <c r="B16" s="40" t="s">
        <v>41</v>
      </c>
      <c r="C16" s="41" t="s">
        <v>34</v>
      </c>
      <c r="D16" s="41" t="s">
        <v>35</v>
      </c>
      <c r="E16" s="41" t="s">
        <v>36</v>
      </c>
      <c r="F16" s="41" t="s">
        <v>37</v>
      </c>
      <c r="G16" s="41" t="s">
        <v>38</v>
      </c>
      <c r="H16" s="49" t="s">
        <v>38</v>
      </c>
      <c r="I16" s="49" t="s">
        <v>38</v>
      </c>
      <c r="J16" s="49" t="s">
        <v>38</v>
      </c>
      <c r="K16" s="49" t="s">
        <v>38</v>
      </c>
      <c r="L16" s="43" t="s">
        <v>39</v>
      </c>
      <c r="M16" s="43" t="s">
        <v>39</v>
      </c>
      <c r="N16" s="43" t="s">
        <v>39</v>
      </c>
      <c r="O16" s="43" t="s">
        <v>39</v>
      </c>
      <c r="P16" s="44" t="s">
        <v>39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42</v>
      </c>
      <c r="B17" s="40" t="s">
        <v>43</v>
      </c>
      <c r="C17" s="41" t="s">
        <v>44</v>
      </c>
      <c r="D17" s="41" t="s">
        <v>45</v>
      </c>
      <c r="E17" s="41" t="s">
        <v>36</v>
      </c>
      <c r="F17" s="41" t="s">
        <v>37</v>
      </c>
      <c r="G17" s="41" t="s">
        <v>38</v>
      </c>
      <c r="H17" s="42" t="s">
        <v>38</v>
      </c>
      <c r="I17" s="42" t="s">
        <v>38</v>
      </c>
      <c r="J17" s="42" t="s">
        <v>38</v>
      </c>
      <c r="K17" s="42" t="s">
        <v>38</v>
      </c>
      <c r="L17" s="43" t="s">
        <v>39</v>
      </c>
      <c r="M17" s="43" t="s">
        <v>39</v>
      </c>
      <c r="N17" s="43" t="s">
        <v>39</v>
      </c>
      <c r="O17" s="43" t="s">
        <v>39</v>
      </c>
      <c r="P17" s="41" t="s">
        <v>39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46</v>
      </c>
      <c r="B18" s="40" t="s">
        <v>47</v>
      </c>
      <c r="C18" s="41" t="s">
        <v>34</v>
      </c>
      <c r="D18" s="41" t="s">
        <v>35</v>
      </c>
      <c r="E18" s="41" t="s">
        <v>36</v>
      </c>
      <c r="F18" s="41" t="s">
        <v>37</v>
      </c>
      <c r="G18" s="41" t="s">
        <v>38</v>
      </c>
      <c r="H18" s="44" t="s">
        <v>38</v>
      </c>
      <c r="I18" s="44" t="s">
        <v>38</v>
      </c>
      <c r="J18" s="44" t="s">
        <v>38</v>
      </c>
      <c r="K18" s="44" t="s">
        <v>38</v>
      </c>
      <c r="L18" s="43" t="s">
        <v>39</v>
      </c>
      <c r="M18" s="43" t="s">
        <v>39</v>
      </c>
      <c r="N18" s="43" t="s">
        <v>39</v>
      </c>
      <c r="O18" s="43" t="s">
        <v>39</v>
      </c>
      <c r="P18" s="41" t="s">
        <v>39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48</v>
      </c>
      <c r="B19" s="40" t="s">
        <v>49</v>
      </c>
      <c r="C19" s="41" t="s">
        <v>34</v>
      </c>
      <c r="D19" s="41" t="s">
        <v>35</v>
      </c>
      <c r="E19" s="41" t="s">
        <v>36</v>
      </c>
      <c r="F19" s="41" t="s">
        <v>37</v>
      </c>
      <c r="G19" s="41" t="s">
        <v>38</v>
      </c>
      <c r="H19" s="49" t="s">
        <v>38</v>
      </c>
      <c r="I19" s="44" t="s">
        <v>38</v>
      </c>
      <c r="J19" s="44" t="s">
        <v>38</v>
      </c>
      <c r="K19" s="44" t="s">
        <v>38</v>
      </c>
      <c r="L19" s="43" t="s">
        <v>39</v>
      </c>
      <c r="M19" s="43" t="s">
        <v>39</v>
      </c>
      <c r="N19" s="43" t="s">
        <v>39</v>
      </c>
      <c r="O19" s="43" t="s">
        <v>39</v>
      </c>
      <c r="P19" s="41" t="s">
        <v>39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50</v>
      </c>
      <c r="B20" s="40" t="s">
        <v>51</v>
      </c>
      <c r="C20" s="41" t="s">
        <v>34</v>
      </c>
      <c r="D20" s="41" t="s">
        <v>35</v>
      </c>
      <c r="E20" s="41" t="s">
        <v>36</v>
      </c>
      <c r="F20" s="41" t="s">
        <v>37</v>
      </c>
      <c r="G20" s="41" t="s">
        <v>38</v>
      </c>
      <c r="H20" s="44" t="s">
        <v>38</v>
      </c>
      <c r="I20" s="44" t="s">
        <v>38</v>
      </c>
      <c r="J20" s="44" t="s">
        <v>38</v>
      </c>
      <c r="K20" s="44" t="s">
        <v>38</v>
      </c>
      <c r="L20" s="43" t="s">
        <v>39</v>
      </c>
      <c r="M20" s="43" t="s">
        <v>39</v>
      </c>
      <c r="N20" s="43" t="s">
        <v>39</v>
      </c>
      <c r="O20" s="43" t="s">
        <v>39</v>
      </c>
      <c r="P20" s="41" t="s">
        <v>39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52</v>
      </c>
      <c r="B21" s="40" t="s">
        <v>53</v>
      </c>
      <c r="C21" s="41" t="s">
        <v>34</v>
      </c>
      <c r="D21" s="41" t="s">
        <v>35</v>
      </c>
      <c r="E21" s="41" t="s">
        <v>36</v>
      </c>
      <c r="F21" s="41" t="s">
        <v>37</v>
      </c>
      <c r="G21" s="41" t="s">
        <v>38</v>
      </c>
      <c r="H21" s="42" t="s">
        <v>38</v>
      </c>
      <c r="I21" s="42" t="s">
        <v>38</v>
      </c>
      <c r="J21" s="42" t="s">
        <v>38</v>
      </c>
      <c r="K21" s="42" t="s">
        <v>38</v>
      </c>
      <c r="L21" s="43" t="s">
        <v>39</v>
      </c>
      <c r="M21" s="43" t="s">
        <v>39</v>
      </c>
      <c r="N21" s="43" t="s">
        <v>39</v>
      </c>
      <c r="O21" s="43" t="s">
        <v>39</v>
      </c>
      <c r="P21" s="41" t="s">
        <v>39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54</v>
      </c>
      <c r="B22" s="40" t="s">
        <v>54</v>
      </c>
      <c r="C22" s="41" t="s">
        <v>54</v>
      </c>
      <c r="D22" s="41" t="s">
        <v>54</v>
      </c>
      <c r="E22" s="41" t="s">
        <v>36</v>
      </c>
      <c r="F22" s="41" t="s">
        <v>37</v>
      </c>
      <c r="G22" s="41" t="s">
        <v>38</v>
      </c>
      <c r="H22" s="49" t="s">
        <v>38</v>
      </c>
      <c r="I22" s="49" t="s">
        <v>38</v>
      </c>
      <c r="J22" s="49" t="s">
        <v>38</v>
      </c>
      <c r="K22" s="49" t="s">
        <v>38</v>
      </c>
      <c r="L22" s="43" t="s">
        <v>39</v>
      </c>
      <c r="M22" s="43" t="s">
        <v>39</v>
      </c>
      <c r="N22" s="43" t="s">
        <v>55</v>
      </c>
      <c r="O22" s="51" t="str">
        <f>TEXT(H22,"0.00")&amp;" - "&amp;TEXT(K22,"0.00")</f>
        <v>- - -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56</v>
      </c>
      <c r="B23" s="40" t="s">
        <v>57</v>
      </c>
      <c r="C23" s="41" t="s">
        <v>34</v>
      </c>
      <c r="D23" s="41" t="s">
        <v>35</v>
      </c>
      <c r="E23" s="41" t="s">
        <v>36</v>
      </c>
      <c r="F23" s="41" t="s">
        <v>37</v>
      </c>
      <c r="G23" s="41" t="s">
        <v>38</v>
      </c>
      <c r="H23" s="44" t="s">
        <v>38</v>
      </c>
      <c r="I23" s="44" t="s">
        <v>38</v>
      </c>
      <c r="J23" s="44" t="s">
        <v>38</v>
      </c>
      <c r="K23" s="44" t="s">
        <v>38</v>
      </c>
      <c r="L23" s="43" t="s">
        <v>39</v>
      </c>
      <c r="M23" s="43" t="s">
        <v>39</v>
      </c>
      <c r="N23" s="43" t="s">
        <v>39</v>
      </c>
      <c r="O23" s="43" t="s">
        <v>39</v>
      </c>
      <c r="P23" s="41" t="s">
        <v>39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58</v>
      </c>
      <c r="B24" s="40" t="s">
        <v>59</v>
      </c>
      <c r="C24" s="41" t="s">
        <v>34</v>
      </c>
      <c r="D24" s="41" t="s">
        <v>35</v>
      </c>
      <c r="E24" s="41" t="s">
        <v>36</v>
      </c>
      <c r="F24" s="41" t="s">
        <v>37</v>
      </c>
      <c r="G24" s="41" t="s">
        <v>38</v>
      </c>
      <c r="H24" s="42" t="s">
        <v>38</v>
      </c>
      <c r="I24" s="42" t="s">
        <v>38</v>
      </c>
      <c r="J24" s="42" t="s">
        <v>38</v>
      </c>
      <c r="K24" s="42" t="s">
        <v>38</v>
      </c>
      <c r="L24" s="43" t="s">
        <v>39</v>
      </c>
      <c r="M24" s="43" t="s">
        <v>39</v>
      </c>
      <c r="N24" s="43" t="s">
        <v>39</v>
      </c>
      <c r="O24" s="43" t="s">
        <v>39</v>
      </c>
      <c r="P24" s="43" t="s">
        <v>39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2" t="s">
        <v>60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R25" s="48"/>
      <c r="S25" s="48"/>
      <c r="T25" s="48"/>
      <c r="U25" s="48"/>
      <c r="V25" s="48"/>
      <c r="W25" s="48"/>
      <c r="X25" s="48"/>
    </row>
    <row r="26" spans="1:24" x14ac:dyDescent="0.25"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R26" s="48"/>
      <c r="S26" s="48"/>
      <c r="T26" s="48"/>
      <c r="U26" s="48"/>
      <c r="V26" s="48"/>
      <c r="W26" s="48"/>
      <c r="X26" s="48"/>
    </row>
    <row r="27" spans="1:24" x14ac:dyDescent="0.25">
      <c r="A27" s="54"/>
      <c r="C27" s="53"/>
      <c r="D27" s="53"/>
      <c r="E27" s="53"/>
      <c r="F27" s="53"/>
      <c r="G27" s="55"/>
      <c r="H27" s="53"/>
      <c r="I27" s="53"/>
      <c r="J27" s="53"/>
    </row>
    <row r="28" spans="1:24" ht="13" x14ac:dyDescent="0.3">
      <c r="A28" s="12" t="s">
        <v>61</v>
      </c>
      <c r="B28" s="12"/>
      <c r="C28" s="13" t="s">
        <v>62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63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64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65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6" t="s">
        <v>34</v>
      </c>
      <c r="D34" s="56" t="s">
        <v>35</v>
      </c>
      <c r="E34" s="41" t="s">
        <v>66</v>
      </c>
      <c r="F34" s="41"/>
      <c r="G34" s="41">
        <v>31</v>
      </c>
      <c r="H34" s="42" t="s">
        <v>67</v>
      </c>
      <c r="I34" s="42">
        <v>5.5555555555555598</v>
      </c>
      <c r="J34" s="42">
        <v>5</v>
      </c>
      <c r="K34" s="42">
        <v>11</v>
      </c>
      <c r="L34" s="43" t="s">
        <v>39</v>
      </c>
      <c r="M34" s="43" t="s">
        <v>39</v>
      </c>
      <c r="N34" s="43" t="s">
        <v>39</v>
      </c>
      <c r="O34" s="43" t="s">
        <v>39</v>
      </c>
      <c r="P34" s="41" t="s">
        <v>39</v>
      </c>
    </row>
    <row r="35" spans="1:16" ht="15" customHeight="1" x14ac:dyDescent="0.25">
      <c r="A35" s="40" t="s">
        <v>42</v>
      </c>
      <c r="B35" s="40" t="s">
        <v>43</v>
      </c>
      <c r="C35" s="41" t="s">
        <v>44</v>
      </c>
      <c r="D35" s="56" t="s">
        <v>45</v>
      </c>
      <c r="E35" s="41" t="s">
        <v>66</v>
      </c>
      <c r="F35" s="41"/>
      <c r="G35" s="41">
        <v>31</v>
      </c>
      <c r="H35" s="42" t="s">
        <v>67</v>
      </c>
      <c r="I35" s="42">
        <v>1283.0999999999999</v>
      </c>
      <c r="J35" s="42">
        <v>180</v>
      </c>
      <c r="K35" s="42">
        <v>14000</v>
      </c>
      <c r="L35" s="43" t="s">
        <v>39</v>
      </c>
      <c r="M35" s="43" t="s">
        <v>39</v>
      </c>
      <c r="N35" s="43" t="s">
        <v>39</v>
      </c>
      <c r="O35" s="43" t="s">
        <v>39</v>
      </c>
      <c r="P35" s="41" t="s">
        <v>39</v>
      </c>
    </row>
    <row r="36" spans="1:16" ht="15" customHeight="1" x14ac:dyDescent="0.25">
      <c r="A36" s="40" t="s">
        <v>48</v>
      </c>
      <c r="B36" s="40" t="s">
        <v>49</v>
      </c>
      <c r="C36" s="56" t="s">
        <v>34</v>
      </c>
      <c r="D36" s="56" t="s">
        <v>35</v>
      </c>
      <c r="E36" s="41" t="s">
        <v>66</v>
      </c>
      <c r="F36" s="41"/>
      <c r="G36" s="41">
        <v>31</v>
      </c>
      <c r="H36" s="44" t="s">
        <v>68</v>
      </c>
      <c r="I36" s="44">
        <v>0.6</v>
      </c>
      <c r="J36" s="44">
        <v>0.4</v>
      </c>
      <c r="K36" s="44">
        <v>2.4</v>
      </c>
      <c r="L36" s="43" t="s">
        <v>39</v>
      </c>
      <c r="M36" s="43" t="s">
        <v>39</v>
      </c>
      <c r="N36" s="43" t="s">
        <v>39</v>
      </c>
      <c r="O36" s="43" t="s">
        <v>39</v>
      </c>
      <c r="P36" s="41" t="s">
        <v>39</v>
      </c>
    </row>
    <row r="37" spans="1:16" ht="15" customHeight="1" x14ac:dyDescent="0.25">
      <c r="A37" s="40" t="s">
        <v>54</v>
      </c>
      <c r="B37" s="40" t="s">
        <v>54</v>
      </c>
      <c r="C37" s="56" t="s">
        <v>54</v>
      </c>
      <c r="D37" s="41" t="s">
        <v>54</v>
      </c>
      <c r="E37" s="41" t="s">
        <v>66</v>
      </c>
      <c r="F37" s="41"/>
      <c r="G37" s="41">
        <v>31</v>
      </c>
      <c r="H37" s="49">
        <v>7</v>
      </c>
      <c r="I37" s="49">
        <v>7.4990322580645197</v>
      </c>
      <c r="J37" s="49">
        <v>7.29</v>
      </c>
      <c r="K37" s="49">
        <v>8.42</v>
      </c>
      <c r="L37" s="43" t="s">
        <v>39</v>
      </c>
      <c r="M37" s="43" t="s">
        <v>39</v>
      </c>
      <c r="N37" s="43" t="s">
        <v>39</v>
      </c>
      <c r="O37" s="43" t="s">
        <v>39</v>
      </c>
      <c r="P37" s="41" t="s">
        <v>39</v>
      </c>
    </row>
    <row r="38" spans="1:16" ht="15" customHeight="1" x14ac:dyDescent="0.25">
      <c r="A38" s="39" t="s">
        <v>58</v>
      </c>
      <c r="B38" s="40" t="s">
        <v>59</v>
      </c>
      <c r="C38" s="56" t="s">
        <v>34</v>
      </c>
      <c r="D38" s="56" t="s">
        <v>35</v>
      </c>
      <c r="E38" s="41" t="s">
        <v>66</v>
      </c>
      <c r="F38" s="41"/>
      <c r="G38" s="41">
        <v>31</v>
      </c>
      <c r="H38" s="42" t="s">
        <v>69</v>
      </c>
      <c r="I38" s="42">
        <v>6.3548387096774199</v>
      </c>
      <c r="J38" s="42">
        <v>6</v>
      </c>
      <c r="K38" s="42">
        <v>14</v>
      </c>
      <c r="L38" s="43" t="s">
        <v>39</v>
      </c>
      <c r="M38" s="43" t="s">
        <v>39</v>
      </c>
      <c r="N38" s="43" t="s">
        <v>39</v>
      </c>
      <c r="O38" s="43" t="s">
        <v>39</v>
      </c>
      <c r="P38" s="41" t="s">
        <v>39</v>
      </c>
    </row>
    <row r="39" spans="1:16" x14ac:dyDescent="0.25">
      <c r="A39" s="52"/>
      <c r="H39" s="53"/>
      <c r="I39" s="53"/>
      <c r="J39" s="53"/>
      <c r="K39" s="53"/>
      <c r="L39" s="53"/>
      <c r="M39" s="53"/>
      <c r="N39" s="53"/>
      <c r="O39" s="53"/>
      <c r="P39" s="53"/>
    </row>
    <row r="40" spans="1:16" x14ac:dyDescent="0.25">
      <c r="B40" s="57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2"/>
      <c r="C41" s="58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.5" x14ac:dyDescent="0.35">
      <c r="A42" s="10" t="s">
        <v>70</v>
      </c>
      <c r="D42" s="59">
        <v>47</v>
      </c>
      <c r="G42" s="60"/>
      <c r="J42" s="61"/>
      <c r="K42" s="61"/>
      <c r="L42" s="53"/>
      <c r="M42" s="53"/>
      <c r="N42" s="53"/>
      <c r="O42" s="53"/>
      <c r="P42" s="53"/>
    </row>
    <row r="43" spans="1:16" ht="12.75" customHeight="1" x14ac:dyDescent="0.3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ht="13" x14ac:dyDescent="0.3">
      <c r="A45" s="64" t="s">
        <v>71</v>
      </c>
      <c r="B45" s="64"/>
      <c r="C45" s="64"/>
      <c r="D45" s="18" t="s">
        <v>72</v>
      </c>
      <c r="E45" s="18" t="s">
        <v>15</v>
      </c>
      <c r="F45" s="19"/>
      <c r="G45" s="19" t="s">
        <v>16</v>
      </c>
      <c r="H45" s="65" t="s">
        <v>73</v>
      </c>
      <c r="I45" s="66"/>
      <c r="J45" s="67" t="s">
        <v>74</v>
      </c>
      <c r="K45" s="67" t="s">
        <v>17</v>
      </c>
      <c r="L45" s="68" t="s">
        <v>28</v>
      </c>
      <c r="M45" s="69" t="s">
        <v>75</v>
      </c>
      <c r="N45" s="70" t="s">
        <v>76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5">
      <c r="A47" s="74" t="s">
        <v>77</v>
      </c>
      <c r="B47" s="75"/>
      <c r="C47" s="76"/>
      <c r="D47" s="77">
        <v>6</v>
      </c>
      <c r="E47" s="56" t="s">
        <v>78</v>
      </c>
      <c r="F47" s="78">
        <v>0</v>
      </c>
      <c r="G47" s="79" t="s">
        <v>79</v>
      </c>
      <c r="H47" s="80">
        <v>31</v>
      </c>
      <c r="I47" s="81"/>
      <c r="J47" s="82">
        <v>0</v>
      </c>
      <c r="K47" s="82">
        <v>0</v>
      </c>
      <c r="L47" s="83">
        <f>F47*1000</f>
        <v>0</v>
      </c>
      <c r="M47" s="83">
        <v>31000</v>
      </c>
      <c r="N47" s="83" t="str">
        <f>IF(L47&lt;=M47,"Yes","No")</f>
        <v>Yes</v>
      </c>
    </row>
    <row r="50" spans="1:7" x14ac:dyDescent="0.25">
      <c r="A50" s="52"/>
      <c r="G50" s="58"/>
    </row>
    <row r="51" spans="1:7" x14ac:dyDescent="0.25">
      <c r="A51" s="52"/>
    </row>
    <row r="53" spans="1:7" x14ac:dyDescent="0.25">
      <c r="A53" s="52"/>
      <c r="D53" s="58"/>
    </row>
    <row r="54" spans="1:7" x14ac:dyDescent="0.25">
      <c r="A54" s="52"/>
    </row>
    <row r="56" spans="1:7" x14ac:dyDescent="0.25">
      <c r="A56" s="52"/>
    </row>
    <row r="59" spans="1:7" ht="13" x14ac:dyDescent="0.3">
      <c r="A59" s="84"/>
    </row>
    <row r="61" spans="1:7" ht="13" x14ac:dyDescent="0.3">
      <c r="A61" s="84"/>
    </row>
    <row r="71" spans="2:2" x14ac:dyDescent="0.25">
      <c r="B71" t="s">
        <v>65</v>
      </c>
    </row>
    <row r="90" spans="2:2" x14ac:dyDescent="0.25">
      <c r="B90" t="s">
        <v>65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2020-09-18T06:58:42Z</dcterms:created>
  <dcterms:modified xsi:type="dcterms:W3CDTF">2020-09-18T06:58:56Z</dcterms:modified>
</cp:coreProperties>
</file>