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<sst xmlns="http://schemas.openxmlformats.org/spreadsheetml/2006/main" count="147" uniqueCount="70">
  <si>
    <t>KEARSLEY WASTEWATER TREATMENT WORKS - MONTHLY POLLUTION MONITORING SUMMARY - JANUARY 2021</t>
  </si>
  <si>
    <t xml:space="preserve">Environment Protection Licence No. 3232 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</si>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</sst>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B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95"/>
  <sheetViews>
    <sheetView tabSelected="1" zoomScale="85" zoomScaleNormal="85" zoomScaleSheetLayoutView="100" workbookViewId="0">
      <selection activeCell="N5" sqref="N5"/>
    </sheetView>
  </sheetViews>
  <sheetFormatPr defaultRowHeight="12.75" x14ac:dyDescent="0.2"/>
  <cols>
    <col min="1" max="1" width="28.7109375" customWidth="1"/>
    <col min="2" max="2" width="23.140625" hidden="1" customWidth="1"/>
    <col min="3" max="3" width="19" customWidth="1"/>
    <col min="4" max="4" width="19" hidden="1" customWidth="1"/>
    <col min="5" max="5" width="16.140625" customWidth="1"/>
    <col min="6" max="6" width="16.140625" hidden="1" customWidth="1"/>
    <col min="7" max="7" width="24.5703125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T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P4" s="2"/>
    </row>
    <row r="5" spans="1:41" x14ac:dyDescent="0.2">
      <c r="C5" s="9" t="s">
        <v>6</v>
      </c>
      <c r="D5" s="9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0" t="s">
        <v>8</v>
      </c>
      <c r="B8" s="10"/>
      <c r="P8" s="2"/>
    </row>
    <row r="9" spans="1:41" x14ac:dyDescent="0.2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AO10"/>
    </row>
    <row r="11" spans="1:41" s="23" customFormat="1" x14ac:dyDescent="0.2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AO11"/>
    </row>
    <row r="12" spans="1:41" s="23" customFormat="1" x14ac:dyDescent="0.2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AO12"/>
    </row>
    <row r="13" spans="1:41" s="23" customFormat="1" ht="12.75" customHeight="1" x14ac:dyDescent="0.2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35"/>
      <c r="R13" s="22"/>
      <c r="S13" s="22"/>
      <c r="AO13"/>
    </row>
    <row r="14" spans="1:41" s="23" customFormat="1" x14ac:dyDescent="0.2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5"/>
      <c r="R14" s="22"/>
      <c r="S14" s="22"/>
      <c r="AO14"/>
    </row>
    <row r="15" spans="1:41" ht="15" customHeight="1" x14ac:dyDescent="0.2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9</v>
      </c>
      <c r="I15" s="44">
        <v>318</v>
      </c>
      <c r="J15" s="43">
        <v>51.5</v>
      </c>
      <c r="K15" s="44">
        <v>1160</v>
      </c>
      <c r="L15" s="45" t="s">
        <v>38</v>
      </c>
      <c r="M15" s="45" t="s">
        <v>38</v>
      </c>
      <c r="N15" s="46">
        <v>60</v>
      </c>
      <c r="O15" s="43">
        <f>K15</f>
        <v>1160</v>
      </c>
      <c r="P15" s="47" t="s">
        <v>39</v>
      </c>
      <c r="Q15" s="48"/>
      <c r="R15" s="49"/>
      <c r="S15" s="49"/>
    </row>
    <row r="16" spans="1:41" ht="15" customHeight="1" x14ac:dyDescent="0.2">
      <c r="A16" s="39" t="s">
        <v>40</v>
      </c>
      <c r="B16" s="39" t="s">
        <v>40</v>
      </c>
      <c r="C16" s="50" t="s">
        <v>41</v>
      </c>
      <c r="D16" s="40" t="s">
        <v>42</v>
      </c>
      <c r="E16" s="41" t="s">
        <v>36</v>
      </c>
      <c r="F16" s="41" t="s">
        <v>37</v>
      </c>
      <c r="G16" s="43">
        <v>4</v>
      </c>
      <c r="H16" s="44">
        <v>262</v>
      </c>
      <c r="I16" s="44">
        <v>553</v>
      </c>
      <c r="J16" s="44">
        <v>539.5</v>
      </c>
      <c r="K16" s="44">
        <v>871</v>
      </c>
      <c r="L16" s="45" t="s">
        <v>38</v>
      </c>
      <c r="M16" s="45" t="s">
        <v>38</v>
      </c>
      <c r="N16" s="45" t="s">
        <v>38</v>
      </c>
      <c r="O16" s="45" t="s">
        <v>38</v>
      </c>
      <c r="P16" s="47" t="s">
        <v>38</v>
      </c>
      <c r="Q16" s="48"/>
      <c r="R16" s="51"/>
      <c r="S16" s="49"/>
    </row>
    <row r="17" spans="1:19" ht="15" customHeight="1" x14ac:dyDescent="0.2">
      <c r="A17" s="39" t="s">
        <v>43</v>
      </c>
      <c r="B17" s="39" t="s">
        <v>44</v>
      </c>
      <c r="C17" s="40" t="s">
        <v>34</v>
      </c>
      <c r="D17" s="40" t="s">
        <v>35</v>
      </c>
      <c r="E17" s="41" t="s">
        <v>45</v>
      </c>
      <c r="F17" s="41" t="s">
        <v>46</v>
      </c>
      <c r="G17" s="42">
        <v>1</v>
      </c>
      <c r="H17" s="52">
        <v>0.08</v>
      </c>
      <c r="I17" s="52">
        <v>0.08</v>
      </c>
      <c r="J17" s="52">
        <v>0.08</v>
      </c>
      <c r="K17" s="52">
        <v>0.08</v>
      </c>
      <c r="L17" s="45" t="s">
        <v>38</v>
      </c>
      <c r="M17" s="45" t="s">
        <v>38</v>
      </c>
      <c r="N17" s="45" t="s">
        <v>38</v>
      </c>
      <c r="O17" s="45" t="s">
        <v>38</v>
      </c>
      <c r="P17" s="47" t="s">
        <v>38</v>
      </c>
      <c r="Q17" s="48"/>
      <c r="R17" s="51"/>
      <c r="S17" s="51"/>
    </row>
    <row r="18" spans="1:19" ht="15" customHeight="1" x14ac:dyDescent="0.2">
      <c r="A18" s="39" t="s">
        <v>47</v>
      </c>
      <c r="B18" s="53" t="s">
        <v>48</v>
      </c>
      <c r="C18" s="40" t="s">
        <v>34</v>
      </c>
      <c r="D18" s="40" t="s">
        <v>35</v>
      </c>
      <c r="E18" s="41" t="s">
        <v>45</v>
      </c>
      <c r="F18" s="41" t="s">
        <v>46</v>
      </c>
      <c r="G18" s="42">
        <v>1</v>
      </c>
      <c r="H18" s="54">
        <v>17.3</v>
      </c>
      <c r="I18" s="54">
        <v>17.3</v>
      </c>
      <c r="J18" s="54">
        <v>17.3</v>
      </c>
      <c r="K18" s="54">
        <v>17.3</v>
      </c>
      <c r="L18" s="45" t="s">
        <v>38</v>
      </c>
      <c r="M18" s="45" t="s">
        <v>38</v>
      </c>
      <c r="N18" s="45" t="s">
        <v>38</v>
      </c>
      <c r="O18" s="45" t="s">
        <v>38</v>
      </c>
      <c r="P18" s="47" t="s">
        <v>38</v>
      </c>
      <c r="Q18" s="48"/>
      <c r="R18" s="51"/>
      <c r="S18" s="51"/>
    </row>
    <row r="19" spans="1:19" ht="15" customHeight="1" x14ac:dyDescent="0.2">
      <c r="A19" s="39" t="s">
        <v>49</v>
      </c>
      <c r="B19" s="39" t="s">
        <v>50</v>
      </c>
      <c r="C19" s="40" t="s">
        <v>34</v>
      </c>
      <c r="D19" s="40" t="s">
        <v>35</v>
      </c>
      <c r="E19" s="41" t="s">
        <v>45</v>
      </c>
      <c r="F19" s="41" t="s">
        <v>46</v>
      </c>
      <c r="G19" s="42">
        <v>1</v>
      </c>
      <c r="H19" s="43" t="s">
        <v>51</v>
      </c>
      <c r="I19" s="43" t="s">
        <v>51</v>
      </c>
      <c r="J19" s="43" t="s">
        <v>51</v>
      </c>
      <c r="K19" s="43" t="s">
        <v>51</v>
      </c>
      <c r="L19" s="45" t="s">
        <v>38</v>
      </c>
      <c r="M19" s="45" t="s">
        <v>38</v>
      </c>
      <c r="N19" s="45" t="s">
        <v>38</v>
      </c>
      <c r="O19" s="45" t="s">
        <v>38</v>
      </c>
      <c r="P19" s="47" t="s">
        <v>38</v>
      </c>
      <c r="Q19" s="48"/>
      <c r="R19" s="51"/>
      <c r="S19" s="49"/>
    </row>
    <row r="20" spans="1:19" ht="15" customHeight="1" x14ac:dyDescent="0.2">
      <c r="A20" s="55" t="s">
        <v>52</v>
      </c>
      <c r="B20" s="55" t="s">
        <v>52</v>
      </c>
      <c r="C20" s="42" t="s">
        <v>52</v>
      </c>
      <c r="D20" s="42" t="s">
        <v>52</v>
      </c>
      <c r="E20" s="41" t="s">
        <v>36</v>
      </c>
      <c r="F20" s="41" t="s">
        <v>37</v>
      </c>
      <c r="G20" s="42">
        <v>4</v>
      </c>
      <c r="H20" s="52">
        <v>7.02</v>
      </c>
      <c r="I20" s="52">
        <v>8.7125000000000004</v>
      </c>
      <c r="J20" s="52">
        <v>8.8849999999999998</v>
      </c>
      <c r="K20" s="52">
        <v>10.06</v>
      </c>
      <c r="L20" s="45" t="s">
        <v>38</v>
      </c>
      <c r="M20" s="45" t="s">
        <v>38</v>
      </c>
      <c r="N20" s="45" t="s">
        <v>38</v>
      </c>
      <c r="O20" s="45" t="s">
        <v>38</v>
      </c>
      <c r="P20" s="47" t="s">
        <v>38</v>
      </c>
      <c r="Q20" s="48"/>
      <c r="R20" s="51"/>
      <c r="S20" s="49"/>
    </row>
    <row r="21" spans="1:19" ht="15" customHeight="1" x14ac:dyDescent="0.2">
      <c r="A21" s="39" t="s">
        <v>53</v>
      </c>
      <c r="B21" s="39" t="s">
        <v>54</v>
      </c>
      <c r="C21" s="40" t="s">
        <v>34</v>
      </c>
      <c r="D21" s="40" t="s">
        <v>35</v>
      </c>
      <c r="E21" s="41" t="s">
        <v>45</v>
      </c>
      <c r="F21" s="41" t="s">
        <v>46</v>
      </c>
      <c r="G21" s="42">
        <v>1</v>
      </c>
      <c r="H21" s="56">
        <v>4.3</v>
      </c>
      <c r="I21" s="56">
        <v>4.3</v>
      </c>
      <c r="J21" s="56">
        <v>4.3</v>
      </c>
      <c r="K21" s="56">
        <v>4.3</v>
      </c>
      <c r="L21" s="45" t="s">
        <v>38</v>
      </c>
      <c r="M21" s="45" t="s">
        <v>38</v>
      </c>
      <c r="N21" s="45" t="s">
        <v>38</v>
      </c>
      <c r="O21" s="45" t="s">
        <v>38</v>
      </c>
      <c r="P21" s="47" t="s">
        <v>38</v>
      </c>
      <c r="Q21" s="48"/>
      <c r="R21" s="51"/>
      <c r="S21" s="51"/>
    </row>
    <row r="22" spans="1:19" ht="15" customHeight="1" x14ac:dyDescent="0.2">
      <c r="A22" s="39" t="s">
        <v>55</v>
      </c>
      <c r="B22" s="39" t="s">
        <v>56</v>
      </c>
      <c r="C22" s="40" t="s">
        <v>34</v>
      </c>
      <c r="D22" s="40" t="s">
        <v>35</v>
      </c>
      <c r="E22" s="41" t="s">
        <v>36</v>
      </c>
      <c r="F22" s="41" t="s">
        <v>37</v>
      </c>
      <c r="G22" s="42">
        <v>4</v>
      </c>
      <c r="H22" s="43">
        <v>126</v>
      </c>
      <c r="I22" s="44">
        <v>399.5</v>
      </c>
      <c r="J22" s="44">
        <v>171</v>
      </c>
      <c r="K22" s="44">
        <v>1130</v>
      </c>
      <c r="L22" s="45" t="s">
        <v>38</v>
      </c>
      <c r="M22" s="45" t="s">
        <v>38</v>
      </c>
      <c r="N22" s="57">
        <v>70</v>
      </c>
      <c r="O22" s="58">
        <f>K22</f>
        <v>1130</v>
      </c>
      <c r="P22" s="47" t="s">
        <v>39</v>
      </c>
      <c r="Q22" s="59"/>
      <c r="R22" s="51"/>
      <c r="S22" s="51"/>
    </row>
    <row r="23" spans="1:19" x14ac:dyDescent="0.2">
      <c r="A23" s="60" t="s">
        <v>57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51"/>
      <c r="S23" s="49"/>
    </row>
    <row r="24" spans="1:19" x14ac:dyDescent="0.2">
      <c r="A24" s="63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2"/>
      <c r="R24" s="51"/>
      <c r="S24" s="49"/>
    </row>
    <row r="25" spans="1:19" x14ac:dyDescent="0.2">
      <c r="A25" s="65" t="s">
        <v>58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2"/>
      <c r="R25" s="51"/>
      <c r="S25" s="49"/>
    </row>
    <row r="26" spans="1:19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2"/>
      <c r="R26" s="51"/>
      <c r="S26" s="49"/>
    </row>
    <row r="27" spans="1:19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2"/>
      <c r="R27" s="51"/>
      <c r="S27" s="49"/>
    </row>
    <row r="28" spans="1:19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2"/>
      <c r="R28" s="51"/>
      <c r="S28" s="49"/>
    </row>
    <row r="29" spans="1:19" ht="14.25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9" x14ac:dyDescent="0.2">
      <c r="H30" s="66"/>
      <c r="I30" s="66"/>
      <c r="J30" s="66"/>
      <c r="K30" s="66"/>
    </row>
    <row r="31" spans="1:19" ht="15.75" x14ac:dyDescent="0.25">
      <c r="A31" s="10" t="s">
        <v>59</v>
      </c>
      <c r="D31" s="67">
        <v>31</v>
      </c>
      <c r="G31" s="68"/>
      <c r="J31" s="69"/>
      <c r="K31" s="69"/>
      <c r="L31" s="66"/>
      <c r="M31" s="66"/>
      <c r="N31" s="66"/>
      <c r="O31" s="66"/>
      <c r="P31" s="66"/>
    </row>
    <row r="32" spans="1:19" ht="12.75" customHeight="1" x14ac:dyDescent="0.2">
      <c r="A32" s="70" t="s">
        <v>13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6" x14ac:dyDescent="0.2">
      <c r="A33" s="30" t="s">
        <v>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6" x14ac:dyDescent="0.2">
      <c r="A34" s="72" t="s">
        <v>60</v>
      </c>
      <c r="B34" s="73"/>
      <c r="C34" s="73"/>
      <c r="D34" s="28" t="s">
        <v>61</v>
      </c>
      <c r="E34" s="28" t="s">
        <v>15</v>
      </c>
      <c r="F34" s="18"/>
      <c r="G34" s="18" t="s">
        <v>16</v>
      </c>
      <c r="H34" s="74" t="s">
        <v>62</v>
      </c>
      <c r="I34" s="75"/>
      <c r="J34" s="76" t="s">
        <v>63</v>
      </c>
      <c r="K34" s="76" t="s">
        <v>17</v>
      </c>
      <c r="L34" s="77" t="s">
        <v>28</v>
      </c>
      <c r="M34" s="78" t="s">
        <v>64</v>
      </c>
      <c r="N34" s="79" t="s">
        <v>65</v>
      </c>
    </row>
    <row r="35" spans="1:16" x14ac:dyDescent="0.2">
      <c r="A35" s="80"/>
      <c r="B35" s="81"/>
      <c r="C35" s="81"/>
      <c r="D35" s="37"/>
      <c r="E35" s="37" t="s">
        <v>24</v>
      </c>
      <c r="F35" s="36"/>
      <c r="G35" s="36" t="s">
        <v>25</v>
      </c>
      <c r="H35" s="74"/>
      <c r="I35" s="75"/>
      <c r="J35" s="76"/>
      <c r="K35" s="76"/>
      <c r="L35" s="77"/>
      <c r="M35" s="82" t="s">
        <v>29</v>
      </c>
      <c r="N35" s="83"/>
    </row>
    <row r="36" spans="1:16" x14ac:dyDescent="0.2">
      <c r="A36" s="84" t="s">
        <v>66</v>
      </c>
      <c r="B36" s="85"/>
      <c r="C36" s="86"/>
      <c r="D36" s="87">
        <v>7</v>
      </c>
      <c r="E36" s="40" t="s">
        <v>67</v>
      </c>
      <c r="F36" s="88">
        <v>0.80513999999999997</v>
      </c>
      <c r="G36" s="89" t="s">
        <v>68</v>
      </c>
      <c r="H36" s="90">
        <v>31</v>
      </c>
      <c r="I36" s="91"/>
      <c r="J36" s="92">
        <v>177</v>
      </c>
      <c r="K36" s="92">
        <v>257</v>
      </c>
      <c r="L36" s="93">
        <v>483</v>
      </c>
      <c r="M36" s="94">
        <v>2500</v>
      </c>
      <c r="N36" s="95" t="str">
        <f>IF(L36&lt;=M36,"Yes","No")</f>
        <v>Yes</v>
      </c>
    </row>
    <row r="37" spans="1:16" x14ac:dyDescent="0.2">
      <c r="C37" s="66"/>
      <c r="D37" s="66"/>
      <c r="E37" s="66"/>
      <c r="F37" s="66"/>
      <c r="H37" s="96"/>
      <c r="I37" s="96"/>
      <c r="J37" s="96"/>
      <c r="K37" s="96"/>
      <c r="L37" s="97"/>
    </row>
    <row r="40" spans="1:16" x14ac:dyDescent="0.2">
      <c r="A40" s="6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57" spans="2:2" x14ac:dyDescent="0.2">
      <c r="B57" t="s">
        <v>69</v>
      </c>
    </row>
    <row r="95" spans="2:2" x14ac:dyDescent="0.2">
      <c r="B95" t="s">
        <v>69</v>
      </c>
    </row>
  </sheetData>
  <protectedRanges>
    <protectedRange password="F31C" sqref="J3:K3 H4:H5 K4:K5" name="Logo"/>
    <protectedRange password="F31C" sqref="P1:P7" name="Logo_1"/>
  </protectedRanges>
  <mergeCells count="17">
    <mergeCell ref="A36:C36"/>
    <mergeCell ref="H36:I36"/>
    <mergeCell ref="A40:P40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2021-02-19T04:18:01Z</dcterms:created>
  <dcterms:modified xsi:type="dcterms:W3CDTF">2021-02-19T04:18:17Z</dcterms:modified>
</cp:coreProperties>
</file>