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pril 2021\"/>
    </mc:Choice>
  </mc:AlternateContent>
  <bookViews>
    <workbookView xWindow="0" yWindow="0" windowWidth="25200" windowHeight="11385"/>
  </bookViews>
  <sheets>
    <sheet name="Kearsley" sheetId="1" r:id="rId1"/>
  </sheets>
  <definedNames>
    <definedName name="_xlnm.Print_Area" localSheetId="0">Kearsley!$A$1:$Q$37</definedName>
    <definedName name="Z_12CCF70C_3530_4E86_87D6_FD908448FC28_.wvu.PrintArea" localSheetId="0" hidden="1">Kearsley!$A$1:$P$29</definedName>
    <definedName name="Z_8BFE4C2F_30A3_490D_8457_2FD78A836C72_.wvu.PrintArea" localSheetId="0" hidden="1">Kearsley!$A$1:$P$29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<sst xmlns="http://schemas.openxmlformats.org/spreadsheetml/2006/main" count="147" uniqueCount="70">
  <si>
    <t>KEARSLEY WASTEWATER TREATMENT WORKS - MONTHLY POLLUTION MONITORING SUMMARY - APRIL 2021</t>
  </si>
  <si>
    <t xml:space="preserve">Environment Protection Licence No. 3232 </t>
  </si>
  <si>
    <t>Licensee</t>
  </si>
  <si>
    <t>Hunter Water Corporation</t>
  </si>
  <si>
    <t>Date Obtained: 1 May 2021</t>
  </si>
  <si>
    <t>36 Honeysuckle Drive</t>
  </si>
  <si>
    <t>Date Published: 24 May 2021</t>
  </si>
  <si>
    <t>NEWCASTLE WEST NSW 2302</t>
  </si>
  <si>
    <t>QUALITY MONITORING</t>
  </si>
  <si>
    <t>EPA Id. No. 1</t>
  </si>
  <si>
    <t>Site Description - Discharge from the No.2 Oxidation Pond</t>
  </si>
  <si>
    <t>Site Code 5SL2600</t>
  </si>
  <si>
    <t>No. of times measured during the month for licence reporting</t>
  </si>
  <si>
    <t>Monthly Summary</t>
  </si>
  <si>
    <t>1 April 2021 to 30 April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</si>
  <si>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</si>
  <si>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</si>
  <si>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</si>
  <si>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</si>
  <si>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</si>
  <si>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</si>
  <si>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</si>
  <si>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</si>
  <si>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</si>
  <si>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</si>
  <si>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</si>
  <si>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</si>
  <si>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</si>
  <si>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</si>
  <si>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</si>
  <si>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</si>
  <si>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</si>
  <si>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</si>
  <si>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</si>
  <si>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</si>
  <si>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</si>
  <si>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</si>
  <si>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</si>
  <si>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</si>
  <si>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</si>
  <si>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</si>
  <si>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</si>
  <si>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</si>
  <si>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</si>
  <si>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</si>
  <si>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</si>
  <si>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</si>
  <si>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</si>
  <si>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</si>
  <si>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</si>
  <si>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</si>
  <si>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&lt;2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</si>
  <si>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</si>
  <si>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</si>
  <si>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</si>
  <si>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</si>
  <si>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</si>
  <si>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</si>
  <si>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</si>
  <si>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</si>
  <si>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</si>
  <si>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</si>
  <si>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</si>
  <si>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</si>
  <si>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</si>
  <si>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</si>
  <si>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Discharge from the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</si>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</sst>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0" fontId="1" fillId="0" borderId="0" xfId="0" applyFont="1" applyFill="1"/>
    <xf numFmtId="164" fontId="0" fillId="0" borderId="0" xfId="0" applyNumberFormat="1" applyAlignment="1">
      <alignment horizontal="left"/>
    </xf>
    <xf numFmtId="0" fontId="0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top" wrapText="1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15" xfId="3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4">
    <cellStyle name="Normal" xfId="0" builtinId="0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4"/>
  <sheetViews>
    <sheetView tabSelected="1" zoomScale="85" zoomScaleNormal="85" zoomScaleSheetLayoutView="100" workbookViewId="0">
      <selection activeCell="I45" sqref="I45"/>
    </sheetView>
  </sheetViews>
  <sheetFormatPr defaultRowHeight="12.75" x14ac:dyDescent="0.2"/>
  <cols>
    <col min="1" max="1" width="28.7109375" customWidth="1"/>
    <col min="2" max="2" width="23.140625" hidden="1" customWidth="1"/>
    <col min="3" max="3" width="19" customWidth="1"/>
    <col min="4" max="4" width="19" hidden="1" customWidth="1"/>
    <col min="5" max="5" width="16.140625" customWidth="1"/>
    <col min="6" max="6" width="16.140625" hidden="1" customWidth="1"/>
    <col min="7" max="7" width="24.5703125" customWidth="1"/>
    <col min="8" max="11" width="13.42578125" customWidth="1"/>
    <col min="12" max="15" width="13.85546875" customWidth="1"/>
    <col min="16" max="16" width="13.42578125" customWidth="1"/>
    <col min="20" max="20" width="24.285156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T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8"/>
      <c r="E4" s="9"/>
      <c r="G4" s="10"/>
      <c r="H4" s="2"/>
      <c r="K4" s="6" t="s">
        <v>5</v>
      </c>
      <c r="P4" s="2"/>
    </row>
    <row r="5" spans="1:41" x14ac:dyDescent="0.2">
      <c r="C5" s="11" t="s">
        <v>6</v>
      </c>
      <c r="D5" s="9"/>
      <c r="H5" s="2"/>
      <c r="K5" s="6" t="s">
        <v>7</v>
      </c>
      <c r="P5" s="2"/>
    </row>
    <row r="6" spans="1:41" x14ac:dyDescent="0.2">
      <c r="P6" s="2"/>
    </row>
    <row r="7" spans="1:41" x14ac:dyDescent="0.2">
      <c r="P7" s="2"/>
    </row>
    <row r="8" spans="1:41" ht="15.75" x14ac:dyDescent="0.25">
      <c r="A8" s="12" t="s">
        <v>8</v>
      </c>
      <c r="B8" s="12"/>
      <c r="P8" s="2"/>
    </row>
    <row r="9" spans="1:41" x14ac:dyDescent="0.2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8"/>
      <c r="M9" s="18"/>
      <c r="N9" s="18"/>
      <c r="O9" s="18"/>
      <c r="P9" s="19"/>
    </row>
    <row r="10" spans="1:41" s="25" customFormat="1" x14ac:dyDescent="0.2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  <c r="AO10"/>
    </row>
    <row r="11" spans="1:41" s="25" customFormat="1" x14ac:dyDescent="0.2">
      <c r="A11" s="13"/>
      <c r="B11" s="13"/>
      <c r="C11" s="26"/>
      <c r="D11" s="26"/>
      <c r="E11" s="26"/>
      <c r="F11" s="26"/>
      <c r="G11" s="27" t="s">
        <v>12</v>
      </c>
      <c r="H11" s="17" t="s">
        <v>13</v>
      </c>
      <c r="I11" s="17"/>
      <c r="J11" s="28"/>
      <c r="K11" s="28"/>
      <c r="L11" s="28"/>
      <c r="M11" s="28"/>
      <c r="N11" s="28"/>
      <c r="O11" s="28"/>
      <c r="P11" s="29"/>
      <c r="Q11" s="24"/>
      <c r="R11" s="24"/>
      <c r="S11" s="24"/>
      <c r="AO11"/>
    </row>
    <row r="12" spans="1:41" s="25" customFormat="1" x14ac:dyDescent="0.2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  <c r="S12" s="24"/>
      <c r="AO12"/>
    </row>
    <row r="13" spans="1:41" s="25" customFormat="1" ht="12.75" customHeight="1" x14ac:dyDescent="0.2">
      <c r="A13" s="20"/>
      <c r="B13" s="20"/>
      <c r="C13" s="30" t="s">
        <v>15</v>
      </c>
      <c r="D13" s="20"/>
      <c r="E13" s="20" t="s">
        <v>16</v>
      </c>
      <c r="F13" s="20"/>
      <c r="G13" s="31"/>
      <c r="H13" s="26"/>
      <c r="I13" s="36" t="s">
        <v>17</v>
      </c>
      <c r="J13" s="13" t="s">
        <v>18</v>
      </c>
      <c r="K13" s="26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37"/>
      <c r="R13" s="24"/>
      <c r="S13" s="24"/>
      <c r="AO13"/>
    </row>
    <row r="14" spans="1:41" s="25" customFormat="1" x14ac:dyDescent="0.2">
      <c r="A14" s="38" t="s">
        <v>23</v>
      </c>
      <c r="B14" s="38"/>
      <c r="C14" s="39" t="s">
        <v>24</v>
      </c>
      <c r="D14" s="38"/>
      <c r="E14" s="38" t="s">
        <v>25</v>
      </c>
      <c r="F14" s="38"/>
      <c r="G14" s="40"/>
      <c r="H14" s="39" t="s">
        <v>26</v>
      </c>
      <c r="I14" s="39" t="s">
        <v>27</v>
      </c>
      <c r="J14" s="39" t="s">
        <v>27</v>
      </c>
      <c r="K14" s="39" t="s">
        <v>28</v>
      </c>
      <c r="L14" s="38" t="s">
        <v>29</v>
      </c>
      <c r="M14" s="38" t="s">
        <v>30</v>
      </c>
      <c r="N14" s="38" t="s">
        <v>29</v>
      </c>
      <c r="O14" s="38" t="s">
        <v>30</v>
      </c>
      <c r="P14" s="38" t="s">
        <v>31</v>
      </c>
      <c r="Q14" s="37"/>
      <c r="R14" s="24"/>
      <c r="S14" s="24"/>
      <c r="AO14"/>
    </row>
    <row r="15" spans="1:41" ht="15" customHeight="1" x14ac:dyDescent="0.2">
      <c r="A15" s="41" t="s">
        <v>32</v>
      </c>
      <c r="B15" s="41" t="s">
        <v>33</v>
      </c>
      <c r="C15" s="42" t="s">
        <v>34</v>
      </c>
      <c r="D15" s="42" t="s">
        <v>35</v>
      </c>
      <c r="E15" s="43" t="s">
        <v>36</v>
      </c>
      <c r="F15" s="43" t="s">
        <v>37</v>
      </c>
      <c r="G15" s="44">
        <v>4</v>
      </c>
      <c r="H15" s="45">
        <v>31</v>
      </c>
      <c r="I15" s="46">
        <v>32.5</v>
      </c>
      <c r="J15" s="45">
        <v>32</v>
      </c>
      <c r="K15" s="46">
        <v>35</v>
      </c>
      <c r="L15" s="47" t="s">
        <v>38</v>
      </c>
      <c r="M15" s="47" t="s">
        <v>38</v>
      </c>
      <c r="N15" s="48">
        <v>60</v>
      </c>
      <c r="O15" s="45">
        <f>K15</f>
        <v>35</v>
      </c>
      <c r="P15" s="49" t="s">
        <v>39</v>
      </c>
      <c r="Q15" s="50"/>
      <c r="R15" s="51"/>
      <c r="S15" s="51"/>
    </row>
    <row r="16" spans="1:41" ht="15" customHeight="1" x14ac:dyDescent="0.2">
      <c r="A16" s="41" t="s">
        <v>40</v>
      </c>
      <c r="B16" s="41" t="s">
        <v>40</v>
      </c>
      <c r="C16" s="52" t="s">
        <v>41</v>
      </c>
      <c r="D16" s="42" t="s">
        <v>42</v>
      </c>
      <c r="E16" s="43" t="s">
        <v>36</v>
      </c>
      <c r="F16" s="43" t="s">
        <v>37</v>
      </c>
      <c r="G16" s="45">
        <v>4</v>
      </c>
      <c r="H16" s="53">
        <v>384</v>
      </c>
      <c r="I16" s="53">
        <v>532.75</v>
      </c>
      <c r="J16" s="53">
        <v>553</v>
      </c>
      <c r="K16" s="53">
        <v>641</v>
      </c>
      <c r="L16" s="47" t="s">
        <v>38</v>
      </c>
      <c r="M16" s="47" t="s">
        <v>38</v>
      </c>
      <c r="N16" s="47" t="s">
        <v>38</v>
      </c>
      <c r="O16" s="47" t="s">
        <v>38</v>
      </c>
      <c r="P16" s="49" t="s">
        <v>38</v>
      </c>
      <c r="Q16" s="50"/>
      <c r="R16" s="54"/>
      <c r="S16" s="51"/>
    </row>
    <row r="17" spans="1:19" ht="15" customHeight="1" x14ac:dyDescent="0.2">
      <c r="A17" s="41" t="s">
        <v>43</v>
      </c>
      <c r="B17" s="41" t="s">
        <v>44</v>
      </c>
      <c r="C17" s="42" t="s">
        <v>34</v>
      </c>
      <c r="D17" s="42" t="s">
        <v>35</v>
      </c>
      <c r="E17" s="43" t="s">
        <v>45</v>
      </c>
      <c r="F17" s="43" t="s">
        <v>46</v>
      </c>
      <c r="G17" s="44">
        <v>1</v>
      </c>
      <c r="H17" s="55">
        <v>4.41</v>
      </c>
      <c r="I17" s="55">
        <v>4.41</v>
      </c>
      <c r="J17" s="55">
        <v>4.41</v>
      </c>
      <c r="K17" s="55">
        <v>4.41</v>
      </c>
      <c r="L17" s="47" t="s">
        <v>38</v>
      </c>
      <c r="M17" s="47" t="s">
        <v>38</v>
      </c>
      <c r="N17" s="47" t="s">
        <v>38</v>
      </c>
      <c r="O17" s="47" t="s">
        <v>38</v>
      </c>
      <c r="P17" s="49" t="s">
        <v>38</v>
      </c>
      <c r="Q17" s="50"/>
      <c r="R17" s="54"/>
      <c r="S17" s="54"/>
    </row>
    <row r="18" spans="1:19" ht="15" customHeight="1" x14ac:dyDescent="0.2">
      <c r="A18" s="41" t="s">
        <v>47</v>
      </c>
      <c r="B18" s="56" t="s">
        <v>48</v>
      </c>
      <c r="C18" s="42" t="s">
        <v>34</v>
      </c>
      <c r="D18" s="42" t="s">
        <v>35</v>
      </c>
      <c r="E18" s="43" t="s">
        <v>45</v>
      </c>
      <c r="F18" s="43" t="s">
        <v>46</v>
      </c>
      <c r="G18" s="44">
        <v>1</v>
      </c>
      <c r="H18" s="53">
        <v>10.38</v>
      </c>
      <c r="I18" s="53">
        <v>10.38</v>
      </c>
      <c r="J18" s="53">
        <v>10.38</v>
      </c>
      <c r="K18" s="53">
        <v>10.38</v>
      </c>
      <c r="L18" s="47" t="s">
        <v>38</v>
      </c>
      <c r="M18" s="47" t="s">
        <v>38</v>
      </c>
      <c r="N18" s="47" t="s">
        <v>38</v>
      </c>
      <c r="O18" s="47" t="s">
        <v>38</v>
      </c>
      <c r="P18" s="49" t="s">
        <v>38</v>
      </c>
      <c r="Q18" s="50"/>
      <c r="R18" s="54"/>
      <c r="S18" s="54"/>
    </row>
    <row r="19" spans="1:19" ht="15" customHeight="1" x14ac:dyDescent="0.2">
      <c r="A19" s="41" t="s">
        <v>49</v>
      </c>
      <c r="B19" s="41" t="s">
        <v>50</v>
      </c>
      <c r="C19" s="42" t="s">
        <v>34</v>
      </c>
      <c r="D19" s="42" t="s">
        <v>35</v>
      </c>
      <c r="E19" s="43" t="s">
        <v>45</v>
      </c>
      <c r="F19" s="43" t="s">
        <v>46</v>
      </c>
      <c r="G19" s="44">
        <v>1</v>
      </c>
      <c r="H19" s="45" t="s">
        <v>51</v>
      </c>
      <c r="I19" s="45" t="s">
        <v>51</v>
      </c>
      <c r="J19" s="45" t="s">
        <v>51</v>
      </c>
      <c r="K19" s="45" t="s">
        <v>51</v>
      </c>
      <c r="L19" s="47" t="s">
        <v>38</v>
      </c>
      <c r="M19" s="47" t="s">
        <v>38</v>
      </c>
      <c r="N19" s="47" t="s">
        <v>38</v>
      </c>
      <c r="O19" s="47" t="s">
        <v>38</v>
      </c>
      <c r="P19" s="49" t="s">
        <v>38</v>
      </c>
      <c r="Q19" s="50"/>
      <c r="R19" s="54"/>
      <c r="S19" s="51"/>
    </row>
    <row r="20" spans="1:19" ht="15" customHeight="1" x14ac:dyDescent="0.2">
      <c r="A20" s="57" t="s">
        <v>52</v>
      </c>
      <c r="B20" s="57" t="s">
        <v>52</v>
      </c>
      <c r="C20" s="44" t="s">
        <v>52</v>
      </c>
      <c r="D20" s="44" t="s">
        <v>52</v>
      </c>
      <c r="E20" s="43" t="s">
        <v>36</v>
      </c>
      <c r="F20" s="43" t="s">
        <v>37</v>
      </c>
      <c r="G20" s="44">
        <v>4</v>
      </c>
      <c r="H20" s="55">
        <v>8.17</v>
      </c>
      <c r="I20" s="55">
        <v>8.4250000000000007</v>
      </c>
      <c r="J20" s="55">
        <v>8.39</v>
      </c>
      <c r="K20" s="55">
        <v>8.75</v>
      </c>
      <c r="L20" s="47" t="s">
        <v>38</v>
      </c>
      <c r="M20" s="47" t="s">
        <v>38</v>
      </c>
      <c r="N20" s="47" t="s">
        <v>38</v>
      </c>
      <c r="O20" s="47" t="s">
        <v>38</v>
      </c>
      <c r="P20" s="49" t="s">
        <v>38</v>
      </c>
      <c r="Q20" s="50"/>
      <c r="R20" s="54"/>
      <c r="S20" s="51"/>
    </row>
    <row r="21" spans="1:19" ht="15" customHeight="1" x14ac:dyDescent="0.2">
      <c r="A21" s="41" t="s">
        <v>53</v>
      </c>
      <c r="B21" s="41" t="s">
        <v>54</v>
      </c>
      <c r="C21" s="42" t="s">
        <v>34</v>
      </c>
      <c r="D21" s="42" t="s">
        <v>35</v>
      </c>
      <c r="E21" s="43" t="s">
        <v>45</v>
      </c>
      <c r="F21" s="43" t="s">
        <v>46</v>
      </c>
      <c r="G21" s="44">
        <v>1</v>
      </c>
      <c r="H21" s="58">
        <v>4.17</v>
      </c>
      <c r="I21" s="58">
        <v>4.17</v>
      </c>
      <c r="J21" s="58">
        <v>4.17</v>
      </c>
      <c r="K21" s="58">
        <v>4.17</v>
      </c>
      <c r="L21" s="47" t="s">
        <v>38</v>
      </c>
      <c r="M21" s="47" t="s">
        <v>38</v>
      </c>
      <c r="N21" s="47" t="s">
        <v>38</v>
      </c>
      <c r="O21" s="47" t="s">
        <v>38</v>
      </c>
      <c r="P21" s="49" t="s">
        <v>38</v>
      </c>
      <c r="Q21" s="50"/>
      <c r="R21" s="54"/>
      <c r="S21" s="54"/>
    </row>
    <row r="22" spans="1:19" ht="15" customHeight="1" x14ac:dyDescent="0.2">
      <c r="A22" s="41" t="s">
        <v>55</v>
      </c>
      <c r="B22" s="41" t="s">
        <v>56</v>
      </c>
      <c r="C22" s="42" t="s">
        <v>34</v>
      </c>
      <c r="D22" s="42" t="s">
        <v>35</v>
      </c>
      <c r="E22" s="43" t="s">
        <v>36</v>
      </c>
      <c r="F22" s="43" t="s">
        <v>37</v>
      </c>
      <c r="G22" s="44">
        <v>4</v>
      </c>
      <c r="H22" s="45">
        <v>38</v>
      </c>
      <c r="I22" s="46">
        <v>53.5</v>
      </c>
      <c r="J22" s="46">
        <v>55</v>
      </c>
      <c r="K22" s="46">
        <v>66</v>
      </c>
      <c r="L22" s="47" t="s">
        <v>38</v>
      </c>
      <c r="M22" s="47" t="s">
        <v>38</v>
      </c>
      <c r="N22" s="59">
        <v>70</v>
      </c>
      <c r="O22" s="60">
        <f>K22</f>
        <v>66</v>
      </c>
      <c r="P22" s="49" t="s">
        <v>39</v>
      </c>
      <c r="Q22" s="61"/>
      <c r="R22" s="54"/>
      <c r="S22" s="54"/>
    </row>
    <row r="23" spans="1:19" s="67" customFormat="1" ht="23.25" customHeight="1" x14ac:dyDescent="0.2">
      <c r="A23" s="62" t="s">
        <v>57</v>
      </c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65"/>
      <c r="S23" s="66"/>
    </row>
    <row r="24" spans="1:19" x14ac:dyDescent="0.2">
      <c r="A24" s="68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54"/>
      <c r="S24" s="51"/>
    </row>
    <row r="25" spans="1:19" x14ac:dyDescent="0.2">
      <c r="A25" s="71" t="s">
        <v>58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0"/>
      <c r="R25" s="54"/>
      <c r="S25" s="51"/>
    </row>
    <row r="26" spans="1:19" x14ac:dyDescent="0.2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/>
      <c r="R26" s="54"/>
      <c r="S26" s="51"/>
    </row>
    <row r="27" spans="1:19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0"/>
      <c r="R27" s="54"/>
      <c r="S27" s="51"/>
    </row>
    <row r="28" spans="1:19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0"/>
      <c r="R28" s="54"/>
      <c r="S28" s="51"/>
    </row>
    <row r="29" spans="1:19" ht="14.25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9" x14ac:dyDescent="0.2">
      <c r="H30" s="72"/>
      <c r="I30" s="72"/>
      <c r="J30" s="72"/>
      <c r="K30" s="72"/>
    </row>
    <row r="31" spans="1:19" ht="15.75" x14ac:dyDescent="0.25">
      <c r="A31" s="12" t="s">
        <v>59</v>
      </c>
      <c r="D31" s="73">
        <v>31</v>
      </c>
      <c r="G31" s="74"/>
      <c r="J31" s="75"/>
      <c r="K31" s="75"/>
      <c r="L31" s="72"/>
      <c r="M31" s="72"/>
      <c r="N31" s="72"/>
      <c r="O31" s="72"/>
      <c r="P31" s="72"/>
    </row>
    <row r="32" spans="1:19" ht="12.75" customHeight="1" x14ac:dyDescent="0.2">
      <c r="A32" s="76" t="s">
        <v>13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x14ac:dyDescent="0.2">
      <c r="A33" s="32" t="s">
        <v>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x14ac:dyDescent="0.2">
      <c r="A34" s="78" t="s">
        <v>60</v>
      </c>
      <c r="B34" s="79"/>
      <c r="C34" s="79"/>
      <c r="D34" s="30" t="s">
        <v>61</v>
      </c>
      <c r="E34" s="30" t="s">
        <v>15</v>
      </c>
      <c r="F34" s="20"/>
      <c r="G34" s="20" t="s">
        <v>16</v>
      </c>
      <c r="H34" s="80" t="s">
        <v>62</v>
      </c>
      <c r="I34" s="81"/>
      <c r="J34" s="82" t="s">
        <v>63</v>
      </c>
      <c r="K34" s="82" t="s">
        <v>17</v>
      </c>
      <c r="L34" s="83" t="s">
        <v>28</v>
      </c>
      <c r="M34" s="84" t="s">
        <v>64</v>
      </c>
      <c r="N34" s="85" t="s">
        <v>65</v>
      </c>
    </row>
    <row r="35" spans="1:14" x14ac:dyDescent="0.2">
      <c r="A35" s="86"/>
      <c r="B35" s="87"/>
      <c r="C35" s="87"/>
      <c r="D35" s="39"/>
      <c r="E35" s="39" t="s">
        <v>24</v>
      </c>
      <c r="F35" s="38"/>
      <c r="G35" s="38" t="s">
        <v>25</v>
      </c>
      <c r="H35" s="80"/>
      <c r="I35" s="81"/>
      <c r="J35" s="82"/>
      <c r="K35" s="82"/>
      <c r="L35" s="83"/>
      <c r="M35" s="88" t="s">
        <v>29</v>
      </c>
      <c r="N35" s="89"/>
    </row>
    <row r="36" spans="1:14" x14ac:dyDescent="0.2">
      <c r="A36" s="90" t="s">
        <v>66</v>
      </c>
      <c r="B36" s="91"/>
      <c r="C36" s="92"/>
      <c r="D36" s="93">
        <v>7</v>
      </c>
      <c r="E36" s="42" t="s">
        <v>67</v>
      </c>
      <c r="F36" s="94">
        <v>0.80513999999999997</v>
      </c>
      <c r="G36" s="95" t="s">
        <v>68</v>
      </c>
      <c r="H36" s="96">
        <v>30</v>
      </c>
      <c r="I36" s="97"/>
      <c r="J36" s="98">
        <v>177</v>
      </c>
      <c r="K36" s="98">
        <v>243</v>
      </c>
      <c r="L36" s="99">
        <v>601</v>
      </c>
      <c r="M36" s="100">
        <v>2500</v>
      </c>
      <c r="N36" s="101" t="str">
        <f>IF(L36&lt;=M36,"Yes","No")</f>
        <v>Yes</v>
      </c>
    </row>
    <row r="37" spans="1:14" x14ac:dyDescent="0.2">
      <c r="C37" s="72"/>
      <c r="D37" s="72"/>
      <c r="E37" s="72"/>
      <c r="F37" s="72"/>
      <c r="H37" s="102"/>
      <c r="I37" s="102"/>
      <c r="J37" s="102"/>
      <c r="K37" s="102"/>
      <c r="L37" s="103"/>
    </row>
    <row r="56" spans="2:2" x14ac:dyDescent="0.2">
      <c r="B56" t="s">
        <v>69</v>
      </c>
    </row>
    <row r="94" spans="2:2" x14ac:dyDescent="0.2">
      <c r="B94" t="s">
        <v>69</v>
      </c>
    </row>
  </sheetData>
  <protectedRanges>
    <protectedRange password="F31C" sqref="J3:K3 H4:H5 K4:K5" name="Logo"/>
    <protectedRange password="F31C" sqref="P1:P7" name="Logo_1"/>
  </protectedRanges>
  <mergeCells count="16">
    <mergeCell ref="A36:C36"/>
    <mergeCell ref="H36:I36"/>
    <mergeCell ref="A32:N32"/>
    <mergeCell ref="A33:N33"/>
    <mergeCell ref="A34:C35"/>
    <mergeCell ref="H34:I35"/>
    <mergeCell ref="J34:J35"/>
    <mergeCell ref="K34:K35"/>
    <mergeCell ref="L34:L35"/>
    <mergeCell ref="N34:N35"/>
    <mergeCell ref="J9:K9"/>
    <mergeCell ref="G11:G14"/>
    <mergeCell ref="H11:P11"/>
    <mergeCell ref="H12:P12"/>
    <mergeCell ref="A23:P23"/>
    <mergeCell ref="A25:P29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2021-05-24T07:21:17Z</dcterms:created>
  <dcterms:modified xsi:type="dcterms:W3CDTF">2021-05-24T07:21:31Z</dcterms:modified>
</cp:coreProperties>
</file>