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SYSTEM OPERATIONS DIVISION\EPA POLLUTION MONITORING WEBSITE PUBLISHING DATA (HW2006-1442-45)\2025\Monthly\June 2025\"/>
    </mc:Choice>
  </mc:AlternateContent>
  <xr:revisionPtr revIDLastSave="0" documentId="8_{07B97010-4B55-4780-80E5-152EBAEF24E3}" xr6:coauthVersionLast="47" xr6:coauthVersionMax="47" xr10:uidLastSave="{00000000-0000-0000-0000-000000000000}"/>
  <bookViews>
    <workbookView xWindow="-108" yWindow="-108" windowWidth="23256" windowHeight="12576" xr2:uid="{EEF6DBAE-9A6B-4CD7-8A26-9B72A8128D0C}"/>
  </bookViews>
  <sheets>
    <sheet name="Farley" sheetId="1" r:id="rId1"/>
  </sheets>
  <definedNames>
    <definedName name="HWA">"HWA logo"</definedName>
    <definedName name="_xlnm.Print_Area" localSheetId="0">Farley!$A$1:$Q$77</definedName>
    <definedName name="Z_12CCF70C_3530_4E86_87D6_FD908448FC28_.wvu.PrintArea" localSheetId="0" hidden="1">Farley!$A$1:$Q$26</definedName>
    <definedName name="Z_8BFE4C2F_30A3_490D_8457_2FD78A836C72_.wvu.PrintArea" localSheetId="0" hidden="1">Farley!$A$1:$Q$26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 l="1"/>
  <c r="N71" i="1"/>
  <c r="N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awebb</author>
  </authors>
  <commentList>
    <comment ref="D65" authorId="0" shapeId="0" xr:uid="{35BA89F6-3624-4B77-B583-271C4DBE116B}">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<sst xmlns="http://schemas.openxmlformats.org/spreadsheetml/2006/main" count="465" uniqueCount="98">
  <si>
    <t>FARLEY WASTEWATER TREATMENT WORKS - MONTHLY POLLUTION MONITORING SUMMARY - JUNE 2025</t>
  </si>
  <si>
    <t>Environment Protection Licence No. 733</t>
  </si>
  <si>
    <t>Licensee</t>
  </si>
  <si>
    <t>Hunter Water Corporation</t>
  </si>
  <si>
    <t>Date Obtained: 1 July 2025</t>
  </si>
  <si>
    <t>36 Honeysuckle Drive</t>
  </si>
  <si>
    <t>Date Published: 21 July 2025</t>
  </si>
  <si>
    <t>NEWCASTLE WEST NSW 2302</t>
  </si>
  <si>
    <t>QUALITY MONITORING</t>
  </si>
  <si>
    <t>EPA Id. No. 1</t>
  </si>
  <si>
    <t>Site Description - Pond No. 2 overflow into Fishery Creek</t>
  </si>
  <si>
    <t>Site Code 5SL2300</t>
  </si>
  <si>
    <t>No. of times measured during the month for licence reporting*</t>
  </si>
  <si>
    <t>Monthly Summary</t>
  </si>
  <si>
    <t>1 June 2025 to 30 June 2025</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</si>
  <si>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</si>
  <si>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</si>
  <si>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</si>
  <si>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</si>
  <si>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</si>
  <si>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</si>
  <si>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</si>
  <si>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</si>
  <si>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</si>
  <si>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</si>
  <si>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</si>
  <si>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</si>
  <si>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</si>
  <si>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</si>
  <si>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</si>
  <si>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</si>
  <si>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</si>
  <si>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</si>
  <si>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</si>
  <si>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</si>
  <si>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</si>
  <si>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</si>
  <si>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</si>
  <si>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</si>
  <si>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</si>
  <si>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</si>
  <si>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</si>
  <si>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</si>
  <si>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</si>
  <si>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</si>
  <si>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</si>
  <si>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</si>
  <si>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</si>
  <si>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</si>
  <si>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</si>
  <si>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</si>
  <si>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</si>
  <si>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</si>
  <si>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</si>
  <si>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</si>
  <si>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occurred during the month.</t>
  </si>
  <si>
    <t>EPA Id. No. 4</t>
  </si>
  <si>
    <t>Site Description - Overflow weir from wet weather storage</t>
  </si>
  <si>
    <t>Site Code 5OV2300</t>
  </si>
  <si>
    <t>No. of times measured during the month for licence reporting</t>
  </si>
  <si>
    <t>Chlorophyll 'a'</t>
  </si>
  <si>
    <t>&lt;0.05</t>
  </si>
  <si>
    <t>TSS</t>
  </si>
  <si>
    <t>EPA Id. No. 7</t>
  </si>
  <si>
    <t>Site Description - Effluent quality downstream of membrane filtration system</t>
  </si>
  <si>
    <t>Site Code 5DE2300</t>
  </si>
  <si>
    <t>Weekly</t>
  </si>
  <si>
    <t>WEEKLY</t>
  </si>
  <si>
    <t>&lt;2</t>
  </si>
  <si>
    <t>Faecal Coliforms</t>
  </si>
  <si>
    <t>FC Hdn</t>
  </si>
  <si>
    <t>Colony forming units per 100mL</t>
  </si>
  <si>
    <t>CFU/100mL</t>
  </si>
  <si>
    <t>~2</t>
  </si>
  <si>
    <t>Monthly</t>
  </si>
  <si>
    <t>MONTHLY</t>
  </si>
  <si>
    <t>Nitrogen (total)</t>
  </si>
  <si>
    <t>Total Kjeldal Nitrogen</t>
  </si>
  <si>
    <t>TKN</t>
  </si>
  <si>
    <t>&lt;1</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</si>
  <si>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</si>
  <si>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</si>
  <si>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</si>
  <si>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</si>
  <si>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</si>
  <si>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</si>
  <si>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</si>
  <si>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</si>
  <si>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Pond No. 2 overflow into Fishery Creek</t>
  </si>
  <si>
    <t>kilolitres per day</t>
  </si>
  <si>
    <t>Continuous</t>
  </si>
  <si>
    <t>Point 3 - Downstream of the membrane filtration system</t>
  </si>
  <si>
    <t>Point 4 - Overflow weir from wet weather storage</t>
  </si>
  <si>
    <t>Yes</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</si>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</sst>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dd\-mmmm\-yyyy;@"/>
    <numFmt numFmtId="165" formatCode="0.0"/>
  </numFmts>
  <fonts count="12" x14ac:knownFonts="1">
    <font>
      <sz val="11"/>
      <color theme="1"/>
      <name val="Aptos Narrow"/>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color indexed="8"/>
      <name val="Calibri"/>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96">
    <xf numFmtId="0" fontId="0" fillId="0" borderId="0" xfId="0"/>
    <xf numFmtId="0" fontId="1" fillId="0" borderId="0" xfId="1"/>
    <xf numFmtId="0" fontId="2" fillId="0" borderId="0" xfId="1" applyFont="1"/>
    <xf numFmtId="0" fontId="3" fillId="0" borderId="0" xfId="1" applyFont="1"/>
    <xf numFmtId="0" fontId="4" fillId="0" borderId="0" xfId="1" applyFont="1"/>
    <xf numFmtId="15" fontId="1" fillId="0" borderId="0" xfId="1" applyNumberFormat="1" applyAlignment="1">
      <alignment horizontal="left"/>
    </xf>
    <xf numFmtId="164" fontId="1" fillId="0" borderId="0" xfId="1" applyNumberFormat="1" applyAlignment="1">
      <alignment horizontal="left"/>
    </xf>
    <xf numFmtId="14" fontId="1" fillId="0" borderId="0" xfId="1" applyNumberFormat="1"/>
    <xf numFmtId="0" fontId="5" fillId="0" borderId="0" xfId="1" applyFont="1"/>
    <xf numFmtId="0" fontId="6" fillId="2" borderId="1" xfId="1" applyFont="1" applyFill="1" applyBorder="1" applyAlignment="1">
      <alignment horizontal="center"/>
    </xf>
    <xf numFmtId="0" fontId="6" fillId="2" borderId="1" xfId="1" applyFont="1" applyFill="1" applyBorder="1"/>
    <xf numFmtId="0" fontId="6" fillId="2" borderId="2" xfId="1" applyFont="1" applyFill="1" applyBorder="1"/>
    <xf numFmtId="0" fontId="7" fillId="2" borderId="2" xfId="1" applyFont="1" applyFill="1" applyBorder="1"/>
    <xf numFmtId="0" fontId="6" fillId="2" borderId="2" xfId="1" applyFont="1" applyFill="1" applyBorder="1" applyAlignment="1">
      <alignment horizontal="center"/>
    </xf>
    <xf numFmtId="0" fontId="4" fillId="0" borderId="3" xfId="1" applyFont="1" applyBorder="1" applyAlignment="1">
      <alignment horizontal="center"/>
    </xf>
    <xf numFmtId="0" fontId="4" fillId="0" borderId="0" xfId="1" applyFont="1" applyAlignment="1">
      <alignment horizontal="center"/>
    </xf>
    <xf numFmtId="0" fontId="6" fillId="2" borderId="3" xfId="1" applyFont="1" applyFill="1" applyBorder="1" applyAlignment="1">
      <alignment horizontal="center"/>
    </xf>
    <xf numFmtId="0" fontId="6" fillId="2" borderId="0" xfId="1" applyFont="1" applyFill="1" applyAlignment="1">
      <alignment horizontal="center"/>
    </xf>
    <xf numFmtId="0" fontId="6" fillId="2" borderId="4" xfId="1" applyFont="1" applyFill="1" applyBorder="1" applyAlignment="1">
      <alignment horizontal="center"/>
    </xf>
    <xf numFmtId="0" fontId="6" fillId="2" borderId="5" xfId="1" applyFont="1" applyFill="1" applyBorder="1" applyAlignment="1">
      <alignment horizontal="center"/>
    </xf>
    <xf numFmtId="0" fontId="6" fillId="2" borderId="5" xfId="1" applyFont="1" applyFill="1" applyBorder="1" applyAlignment="1">
      <alignment horizontal="center" wrapText="1"/>
    </xf>
    <xf numFmtId="0" fontId="6" fillId="2" borderId="1" xfId="1" applyFont="1" applyFill="1" applyBorder="1" applyAlignment="1">
      <alignment horizontal="center"/>
    </xf>
    <xf numFmtId="0" fontId="6" fillId="2" borderId="2" xfId="1" applyFont="1" applyFill="1"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2" borderId="7" xfId="1" applyFont="1" applyFill="1" applyBorder="1" applyAlignment="1">
      <alignment horizontal="center" wrapText="1"/>
    </xf>
    <xf numFmtId="0" fontId="6" fillId="2" borderId="8" xfId="1" applyFont="1" applyFill="1" applyBorder="1" applyAlignment="1">
      <alignment horizontal="center"/>
    </xf>
    <xf numFmtId="0" fontId="6" fillId="2" borderId="4" xfId="1" applyFont="1" applyFill="1" applyBorder="1" applyAlignment="1">
      <alignment horizontal="center"/>
    </xf>
    <xf numFmtId="0" fontId="6" fillId="2" borderId="9" xfId="1" applyFont="1" applyFill="1" applyBorder="1" applyAlignment="1">
      <alignment horizontal="center"/>
    </xf>
    <xf numFmtId="0" fontId="6" fillId="2" borderId="6" xfId="1" applyFont="1" applyFill="1" applyBorder="1" applyAlignment="1">
      <alignment horizontal="center"/>
    </xf>
    <xf numFmtId="0" fontId="6" fillId="2" borderId="8" xfId="1" applyFont="1" applyFill="1" applyBorder="1" applyAlignment="1">
      <alignment horizontal="center"/>
    </xf>
    <xf numFmtId="0" fontId="6" fillId="2" borderId="10" xfId="1" applyFont="1" applyFill="1" applyBorder="1" applyAlignment="1">
      <alignment horizontal="center"/>
    </xf>
    <xf numFmtId="0" fontId="6" fillId="2" borderId="10" xfId="1" applyFont="1" applyFill="1" applyBorder="1" applyAlignment="1">
      <alignment horizontal="center" wrapText="1"/>
    </xf>
    <xf numFmtId="0" fontId="1" fillId="0" borderId="3" xfId="1" applyBorder="1"/>
    <xf numFmtId="0" fontId="1" fillId="3" borderId="11" xfId="1" applyFill="1" applyBorder="1" applyAlignment="1">
      <alignment horizontal="left" vertical="center"/>
    </xf>
    <xf numFmtId="0" fontId="1" fillId="3" borderId="11" xfId="1" applyFill="1" applyBorder="1" applyAlignment="1">
      <alignment horizontal="center" vertical="center"/>
    </xf>
    <xf numFmtId="0" fontId="1" fillId="3" borderId="4" xfId="2" applyFill="1" applyBorder="1" applyAlignment="1">
      <alignment horizontal="center"/>
    </xf>
    <xf numFmtId="1" fontId="1" fillId="3" borderId="11" xfId="1" applyNumberFormat="1" applyFill="1" applyBorder="1" applyAlignment="1">
      <alignment horizontal="center" vertical="center"/>
    </xf>
    <xf numFmtId="165" fontId="1" fillId="0" borderId="12" xfId="1" applyNumberFormat="1" applyBorder="1" applyAlignment="1">
      <alignment horizontal="center" vertical="center"/>
    </xf>
    <xf numFmtId="0" fontId="1" fillId="0" borderId="11" xfId="3" applyBorder="1" applyAlignment="1">
      <alignment horizontal="center" vertical="center"/>
    </xf>
    <xf numFmtId="0" fontId="1" fillId="0" borderId="3" xfId="1" applyBorder="1" applyAlignment="1">
      <alignment horizontal="left" vertical="center"/>
    </xf>
    <xf numFmtId="0" fontId="1" fillId="0" borderId="0" xfId="1" applyAlignment="1">
      <alignment horizontal="center" vertical="center"/>
    </xf>
    <xf numFmtId="0" fontId="1" fillId="0" borderId="0" xfId="1" applyAlignment="1">
      <alignment horizontal="center"/>
    </xf>
    <xf numFmtId="0" fontId="1" fillId="0" borderId="11" xfId="1" applyBorder="1" applyAlignment="1">
      <alignment horizontal="left" vertical="center"/>
    </xf>
    <xf numFmtId="0" fontId="1" fillId="0" borderId="11" xfId="1" applyBorder="1" applyAlignment="1">
      <alignment horizontal="center" vertical="center"/>
    </xf>
    <xf numFmtId="0" fontId="1" fillId="4" borderId="11" xfId="1" applyFill="1" applyBorder="1" applyAlignment="1">
      <alignment horizontal="center" vertical="center"/>
    </xf>
    <xf numFmtId="165" fontId="1" fillId="3" borderId="11" xfId="1" applyNumberFormat="1" applyFill="1" applyBorder="1" applyAlignment="1">
      <alignment horizontal="center" vertical="center"/>
    </xf>
    <xf numFmtId="0" fontId="8" fillId="3" borderId="13" xfId="1" applyFont="1" applyFill="1" applyBorder="1" applyAlignment="1">
      <alignment horizontal="center"/>
    </xf>
    <xf numFmtId="2" fontId="1" fillId="3" borderId="11" xfId="1" applyNumberFormat="1" applyFill="1" applyBorder="1" applyAlignment="1">
      <alignment horizontal="center" vertical="center"/>
    </xf>
    <xf numFmtId="2" fontId="1" fillId="0" borderId="11" xfId="1" applyNumberFormat="1" applyBorder="1" applyAlignment="1">
      <alignment horizontal="center" vertical="center"/>
    </xf>
    <xf numFmtId="1" fontId="1" fillId="0" borderId="11" xfId="1" applyNumberFormat="1" applyBorder="1" applyAlignment="1">
      <alignment horizontal="center" vertical="center"/>
    </xf>
    <xf numFmtId="0" fontId="9" fillId="0" borderId="0" xfId="1" applyFont="1" applyAlignment="1">
      <alignment horizontal="center" vertical="center"/>
    </xf>
    <xf numFmtId="0" fontId="1" fillId="0" borderId="3" xfId="1" applyBorder="1" applyAlignment="1">
      <alignment horizontal="center" vertical="center"/>
    </xf>
    <xf numFmtId="165" fontId="1" fillId="0" borderId="11" xfId="1" applyNumberFormat="1" applyBorder="1" applyAlignment="1">
      <alignment horizontal="center" vertical="center"/>
    </xf>
    <xf numFmtId="0" fontId="1" fillId="0" borderId="0" xfId="4" applyAlignment="1">
      <alignment vertical="top" wrapText="1"/>
    </xf>
    <xf numFmtId="165" fontId="1" fillId="0" borderId="0" xfId="1" applyNumberFormat="1" applyAlignment="1">
      <alignment horizontal="center" vertical="center"/>
    </xf>
    <xf numFmtId="0" fontId="1" fillId="3" borderId="11" xfId="2" applyFill="1" applyBorder="1" applyAlignment="1">
      <alignment horizontal="center"/>
    </xf>
    <xf numFmtId="1" fontId="1" fillId="0" borderId="11" xfId="3" applyNumberFormat="1" applyBorder="1" applyAlignment="1">
      <alignment horizontal="center" vertical="center"/>
    </xf>
    <xf numFmtId="165" fontId="1" fillId="0" borderId="11" xfId="3" applyNumberFormat="1" applyBorder="1" applyAlignment="1">
      <alignment horizontal="center" vertical="center"/>
    </xf>
    <xf numFmtId="2" fontId="1" fillId="3" borderId="11" xfId="5" applyNumberFormat="1" applyFill="1" applyBorder="1" applyAlignment="1">
      <alignment horizontal="center" vertical="center"/>
    </xf>
    <xf numFmtId="2" fontId="1" fillId="0" borderId="11" xfId="3" applyNumberFormat="1" applyBorder="1" applyAlignment="1">
      <alignment horizontal="center" vertical="center"/>
    </xf>
    <xf numFmtId="0" fontId="1" fillId="0" borderId="0" xfId="1" applyAlignment="1">
      <alignment horizontal="left" vertical="center"/>
    </xf>
    <xf numFmtId="0" fontId="1" fillId="3" borderId="0" xfId="2" applyFill="1" applyAlignment="1">
      <alignment horizontal="center"/>
    </xf>
    <xf numFmtId="1" fontId="1" fillId="0" borderId="0" xfId="1" applyNumberFormat="1" applyAlignment="1">
      <alignment horizontal="center" vertical="center"/>
    </xf>
    <xf numFmtId="0" fontId="1" fillId="0" borderId="0" xfId="4" applyAlignment="1">
      <alignment horizontal="left" vertical="top" wrapText="1"/>
    </xf>
    <xf numFmtId="0" fontId="1" fillId="5" borderId="0" xfId="1" applyFill="1" applyAlignment="1">
      <alignment horizontal="center"/>
    </xf>
    <xf numFmtId="0" fontId="1" fillId="0" borderId="0" xfId="1" quotePrefix="1" applyAlignment="1">
      <alignment horizontal="center" vertical="center"/>
    </xf>
    <xf numFmtId="0" fontId="6" fillId="2" borderId="3" xfId="1" applyFont="1" applyFill="1" applyBorder="1" applyAlignment="1">
      <alignment horizontal="center"/>
    </xf>
    <xf numFmtId="0" fontId="6" fillId="2" borderId="0" xfId="1" applyFont="1" applyFill="1" applyAlignment="1">
      <alignment horizont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wrapText="1"/>
    </xf>
    <xf numFmtId="0" fontId="6" fillId="2" borderId="6" xfId="1" applyFont="1" applyFill="1" applyBorder="1" applyAlignment="1">
      <alignment horizontal="center" wrapText="1"/>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6"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8" xfId="1" applyFont="1" applyFill="1" applyBorder="1" applyAlignment="1">
      <alignment horizontal="center" wrapText="1"/>
    </xf>
    <xf numFmtId="0" fontId="6" fillId="2" borderId="9" xfId="1" applyFont="1" applyFill="1" applyBorder="1" applyAlignment="1">
      <alignment horizontal="center" wrapText="1"/>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wrapText="1"/>
    </xf>
    <xf numFmtId="0" fontId="1" fillId="0" borderId="12" xfId="1" applyBorder="1" applyAlignment="1">
      <alignment horizontal="left" vertical="center" wrapText="1"/>
    </xf>
    <xf numFmtId="0" fontId="1" fillId="0" borderId="14" xfId="1" applyBorder="1" applyAlignment="1">
      <alignment horizontal="left" vertical="center" wrapText="1"/>
    </xf>
    <xf numFmtId="0" fontId="1" fillId="0" borderId="15" xfId="1" applyBorder="1" applyAlignment="1">
      <alignment horizontal="left" vertical="center" wrapText="1"/>
    </xf>
    <xf numFmtId="0" fontId="1" fillId="5" borderId="11" xfId="1" applyFill="1" applyBorder="1" applyAlignment="1">
      <alignment horizontal="center" vertical="center"/>
    </xf>
    <xf numFmtId="0" fontId="1" fillId="5" borderId="4" xfId="6" applyFill="1" applyBorder="1" applyAlignment="1">
      <alignment horizontal="center"/>
    </xf>
    <xf numFmtId="0" fontId="1" fillId="0" borderId="12" xfId="3" applyBorder="1" applyAlignment="1">
      <alignment horizontal="center" vertical="center"/>
    </xf>
    <xf numFmtId="0" fontId="1" fillId="0" borderId="15" xfId="3" applyBorder="1" applyAlignment="1">
      <alignment horizontal="center" vertical="center"/>
    </xf>
    <xf numFmtId="3" fontId="1" fillId="0" borderId="11" xfId="7" applyNumberFormat="1" applyFont="1" applyFill="1" applyBorder="1" applyAlignment="1">
      <alignment horizontal="center" vertical="center"/>
    </xf>
    <xf numFmtId="3" fontId="1" fillId="0" borderId="5" xfId="1" applyNumberFormat="1" applyBorder="1" applyAlignment="1">
      <alignment horizontal="center" vertical="center"/>
    </xf>
    <xf numFmtId="3" fontId="1" fillId="0" borderId="11" xfId="1" applyNumberFormat="1" applyBorder="1" applyAlignment="1">
      <alignment horizontal="center" vertical="center"/>
    </xf>
    <xf numFmtId="0" fontId="1" fillId="0" borderId="0" xfId="1" applyAlignment="1">
      <alignment horizontal="left"/>
    </xf>
  </cellXfs>
  <cellStyles count="8">
    <cellStyle name="Comma 2 2" xfId="7" xr:uid="{E18A2F70-B856-43EB-871C-2FE14B0B96F5}"/>
    <cellStyle name="Normal" xfId="0" builtinId="0"/>
    <cellStyle name="Normal 10" xfId="1" xr:uid="{1391FDA9-AC42-4E18-9E62-4CE45E22C104}"/>
    <cellStyle name="Normal 102" xfId="3" xr:uid="{622260FE-E312-4C11-B313-E5E9BDDD5D22}"/>
    <cellStyle name="Normal 114" xfId="6" xr:uid="{1E4DF4AF-D399-4587-93C9-2749A7D1079F}"/>
    <cellStyle name="Normal 115" xfId="2" xr:uid="{60EB354E-CF9F-48AA-8F7B-266E305CC4F0}"/>
    <cellStyle name="Normal 131" xfId="4" xr:uid="{C4981E59-1BCB-4453-BF5E-F04598E699CD}"/>
    <cellStyle name="Normal 4" xfId="5" xr:uid="{CA274B27-8C53-4452-9389-2C4DC5B1852A}"/>
  </cellStyles>
  <dxfs count="10">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0</xdr:row>
      <xdr:rowOff>57150</xdr:rowOff>
    </xdr:from>
    <xdr:ext cx="1162050" cy="1171575"/>
    <xdr:pic>
      <xdr:nvPicPr>
        <xdr:cNvPr id="2" name="Picture 2">
          <a:extLst>
            <a:ext uri="{FF2B5EF4-FFF2-40B4-BE49-F238E27FC236}">
              <a16:creationId xmlns:a16="http://schemas.microsoft.com/office/drawing/2014/main" id="{60F60AC0-CE7B-4A06-B273-5D5560FAB2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6FED-BE8E-4EB2-A751-6A312D235E2C}">
  <sheetPr>
    <pageSetUpPr fitToPage="1"/>
  </sheetPr>
  <dimension ref="A1:AO356"/>
  <sheetViews>
    <sheetView tabSelected="1" zoomScale="80" zoomScaleNormal="80" zoomScaleSheetLayoutView="100" workbookViewId="0">
      <selection activeCell="E82" sqref="E82"/>
    </sheetView>
  </sheetViews>
  <sheetFormatPr defaultColWidth="9.21875" defaultRowHeight="13.2" x14ac:dyDescent="0.25"/>
  <cols>
    <col min="1" max="1" width="30.44140625" style="1" customWidth="1"/>
    <col min="2" max="2" width="22.44140625" style="1" hidden="1" customWidth="1"/>
    <col min="3" max="3" width="28.21875" style="1" customWidth="1"/>
    <col min="4" max="4" width="17.77734375" style="1" hidden="1" customWidth="1"/>
    <col min="5" max="5" width="26.21875" style="1" customWidth="1"/>
    <col min="6" max="6" width="21" style="1" hidden="1" customWidth="1"/>
    <col min="7" max="7" width="23.77734375" style="1" customWidth="1"/>
    <col min="8" max="11" width="13.44140625" style="1" customWidth="1"/>
    <col min="12" max="15" width="13.77734375" style="1" customWidth="1"/>
    <col min="16" max="16" width="13.44140625" style="1" customWidth="1"/>
    <col min="17" max="19" width="9.21875" style="1"/>
    <col min="20" max="20" width="24.21875" style="1" customWidth="1"/>
    <col min="21" max="16384" width="9.21875" style="1"/>
  </cols>
  <sheetData>
    <row r="1" spans="1:41" ht="17.399999999999999" x14ac:dyDescent="0.3">
      <c r="C1" s="2" t="s">
        <v>0</v>
      </c>
      <c r="D1" s="2"/>
    </row>
    <row r="2" spans="1:41" ht="17.399999999999999" x14ac:dyDescent="0.3">
      <c r="A2" s="2"/>
      <c r="B2" s="2"/>
    </row>
    <row r="3" spans="1:41" ht="15" x14ac:dyDescent="0.25">
      <c r="C3" s="3" t="s">
        <v>1</v>
      </c>
      <c r="D3" s="3"/>
      <c r="J3" s="4" t="s">
        <v>2</v>
      </c>
      <c r="K3" s="1" t="s">
        <v>3</v>
      </c>
    </row>
    <row r="4" spans="1:41" x14ac:dyDescent="0.25">
      <c r="C4" s="5" t="s">
        <v>4</v>
      </c>
      <c r="D4" s="5"/>
      <c r="E4" s="6"/>
      <c r="G4" s="7"/>
      <c r="H4" s="7"/>
      <c r="K4" s="1" t="s">
        <v>5</v>
      </c>
    </row>
    <row r="5" spans="1:41" x14ac:dyDescent="0.25">
      <c r="C5" s="1" t="s">
        <v>6</v>
      </c>
      <c r="K5" s="1" t="s">
        <v>7</v>
      </c>
    </row>
    <row r="8" spans="1:41" ht="15.6" x14ac:dyDescent="0.3">
      <c r="A8" s="8" t="s">
        <v>8</v>
      </c>
      <c r="B8" s="8"/>
    </row>
    <row r="9" spans="1:41" x14ac:dyDescent="0.25">
      <c r="A9" s="9" t="s">
        <v>9</v>
      </c>
      <c r="B9" s="9"/>
      <c r="C9" s="10" t="s">
        <v>10</v>
      </c>
      <c r="D9" s="11"/>
      <c r="E9" s="12"/>
      <c r="F9" s="12"/>
      <c r="G9" s="12"/>
      <c r="H9" s="12"/>
      <c r="I9" s="12"/>
      <c r="J9" s="13"/>
      <c r="K9" s="13"/>
      <c r="L9" s="13"/>
      <c r="M9" s="13"/>
      <c r="N9" s="13"/>
      <c r="O9" s="13"/>
      <c r="P9" s="12"/>
      <c r="Q9" s="14"/>
      <c r="R9" s="15"/>
      <c r="S9" s="15"/>
    </row>
    <row r="10" spans="1:41" s="15" customFormat="1" ht="13.05" customHeight="1" x14ac:dyDescent="0.25">
      <c r="A10" s="16" t="s">
        <v>11</v>
      </c>
      <c r="B10" s="16"/>
      <c r="C10" s="16"/>
      <c r="D10" s="17"/>
      <c r="E10" s="17"/>
      <c r="F10" s="17"/>
      <c r="G10" s="17"/>
      <c r="H10" s="17"/>
      <c r="I10" s="17"/>
      <c r="J10" s="18"/>
      <c r="K10" s="18"/>
      <c r="L10" s="18"/>
      <c r="M10" s="18"/>
      <c r="N10" s="18"/>
      <c r="O10" s="18"/>
      <c r="P10" s="18"/>
      <c r="Q10" s="14"/>
      <c r="AO10" s="1"/>
    </row>
    <row r="11" spans="1:41" s="15" customFormat="1" ht="13.05" customHeight="1" x14ac:dyDescent="0.25">
      <c r="A11" s="9"/>
      <c r="B11" s="9"/>
      <c r="C11" s="19"/>
      <c r="D11" s="19"/>
      <c r="E11" s="19"/>
      <c r="F11" s="19"/>
      <c r="G11" s="20" t="s">
        <v>12</v>
      </c>
      <c r="H11" s="21" t="s">
        <v>13</v>
      </c>
      <c r="I11" s="22"/>
      <c r="J11" s="22"/>
      <c r="K11" s="22"/>
      <c r="L11" s="22"/>
      <c r="M11" s="22"/>
      <c r="N11" s="22"/>
      <c r="O11" s="22"/>
      <c r="P11" s="23"/>
      <c r="Q11" s="14"/>
      <c r="AO11" s="1"/>
    </row>
    <row r="12" spans="1:41" s="15" customFormat="1" ht="13.05" customHeight="1" x14ac:dyDescent="0.25">
      <c r="A12" s="16"/>
      <c r="B12" s="16"/>
      <c r="C12" s="24"/>
      <c r="D12" s="24"/>
      <c r="E12" s="24"/>
      <c r="F12" s="24"/>
      <c r="G12" s="25"/>
      <c r="H12" s="26" t="s">
        <v>14</v>
      </c>
      <c r="I12" s="27"/>
      <c r="J12" s="27"/>
      <c r="K12" s="27"/>
      <c r="L12" s="27"/>
      <c r="M12" s="27"/>
      <c r="N12" s="27"/>
      <c r="O12" s="27"/>
      <c r="P12" s="28"/>
      <c r="Q12" s="14"/>
      <c r="AO12" s="1"/>
    </row>
    <row r="13" spans="1:41" s="15" customFormat="1" ht="12.75" customHeight="1" x14ac:dyDescent="0.25">
      <c r="A13" s="16"/>
      <c r="B13" s="16"/>
      <c r="C13" s="24" t="s">
        <v>15</v>
      </c>
      <c r="D13" s="16"/>
      <c r="E13" s="16" t="s">
        <v>16</v>
      </c>
      <c r="F13" s="16"/>
      <c r="G13" s="25"/>
      <c r="H13" s="19"/>
      <c r="I13" s="29" t="s">
        <v>17</v>
      </c>
      <c r="J13" s="9" t="s">
        <v>18</v>
      </c>
      <c r="K13" s="19"/>
      <c r="L13" s="9" t="s">
        <v>19</v>
      </c>
      <c r="M13" s="9" t="s">
        <v>20</v>
      </c>
      <c r="N13" s="9" t="s">
        <v>21</v>
      </c>
      <c r="O13" s="9" t="s">
        <v>21</v>
      </c>
      <c r="P13" s="9" t="s">
        <v>22</v>
      </c>
      <c r="Q13" s="14"/>
      <c r="AO13" s="1"/>
    </row>
    <row r="14" spans="1:41" s="15" customFormat="1" x14ac:dyDescent="0.25">
      <c r="A14" s="30" t="s">
        <v>23</v>
      </c>
      <c r="B14" s="30"/>
      <c r="C14" s="31" t="s">
        <v>24</v>
      </c>
      <c r="D14" s="30"/>
      <c r="E14" s="30" t="s">
        <v>25</v>
      </c>
      <c r="F14" s="30"/>
      <c r="G14" s="32"/>
      <c r="H14" s="31" t="s">
        <v>26</v>
      </c>
      <c r="I14" s="31" t="s">
        <v>27</v>
      </c>
      <c r="J14" s="31" t="s">
        <v>27</v>
      </c>
      <c r="K14" s="31" t="s">
        <v>28</v>
      </c>
      <c r="L14" s="30" t="s">
        <v>29</v>
      </c>
      <c r="M14" s="30" t="s">
        <v>30</v>
      </c>
      <c r="N14" s="30" t="s">
        <v>29</v>
      </c>
      <c r="O14" s="30" t="s">
        <v>30</v>
      </c>
      <c r="P14" s="30" t="s">
        <v>31</v>
      </c>
      <c r="Q14" s="33"/>
      <c r="R14" s="1"/>
      <c r="S14" s="1"/>
      <c r="AO14" s="1"/>
    </row>
    <row r="15" spans="1:41" ht="15" customHeight="1" x14ac:dyDescent="0.25">
      <c r="A15" s="34" t="s">
        <v>32</v>
      </c>
      <c r="B15" s="34" t="s">
        <v>33</v>
      </c>
      <c r="C15" s="35" t="s">
        <v>34</v>
      </c>
      <c r="D15" s="36" t="s">
        <v>35</v>
      </c>
      <c r="E15" s="35" t="s">
        <v>36</v>
      </c>
      <c r="F15" s="35"/>
      <c r="G15" s="35" t="s">
        <v>37</v>
      </c>
      <c r="H15" s="37" t="s">
        <v>37</v>
      </c>
      <c r="I15" s="37" t="s">
        <v>37</v>
      </c>
      <c r="J15" s="37" t="s">
        <v>37</v>
      </c>
      <c r="K15" s="37" t="s">
        <v>37</v>
      </c>
      <c r="L15" s="38" t="s">
        <v>38</v>
      </c>
      <c r="M15" s="38" t="s">
        <v>38</v>
      </c>
      <c r="N15" s="38" t="s">
        <v>38</v>
      </c>
      <c r="O15" s="38" t="s">
        <v>38</v>
      </c>
      <c r="P15" s="39" t="s">
        <v>38</v>
      </c>
      <c r="Q15" s="40"/>
      <c r="R15" s="41"/>
      <c r="S15" s="42"/>
    </row>
    <row r="16" spans="1:41" ht="15" customHeight="1" x14ac:dyDescent="0.25">
      <c r="A16" s="43" t="s">
        <v>39</v>
      </c>
      <c r="B16" s="43" t="s">
        <v>39</v>
      </c>
      <c r="C16" s="44" t="s">
        <v>40</v>
      </c>
      <c r="D16" s="36" t="s">
        <v>41</v>
      </c>
      <c r="E16" s="45" t="s">
        <v>36</v>
      </c>
      <c r="F16" s="45"/>
      <c r="G16" s="35" t="s">
        <v>37</v>
      </c>
      <c r="H16" s="46" t="s">
        <v>37</v>
      </c>
      <c r="I16" s="46" t="s">
        <v>37</v>
      </c>
      <c r="J16" s="46" t="s">
        <v>37</v>
      </c>
      <c r="K16" s="46" t="s">
        <v>37</v>
      </c>
      <c r="L16" s="38" t="s">
        <v>38</v>
      </c>
      <c r="M16" s="38" t="s">
        <v>38</v>
      </c>
      <c r="N16" s="38" t="s">
        <v>38</v>
      </c>
      <c r="O16" s="38" t="s">
        <v>38</v>
      </c>
      <c r="P16" s="39" t="s">
        <v>38</v>
      </c>
      <c r="Q16" s="40"/>
    </row>
    <row r="17" spans="1:41" ht="15" customHeight="1" x14ac:dyDescent="0.3">
      <c r="A17" s="43" t="s">
        <v>42</v>
      </c>
      <c r="B17" s="43" t="s">
        <v>43</v>
      </c>
      <c r="C17" s="44" t="s">
        <v>34</v>
      </c>
      <c r="D17" s="36" t="s">
        <v>35</v>
      </c>
      <c r="E17" s="45" t="s">
        <v>36</v>
      </c>
      <c r="F17" s="45"/>
      <c r="G17" s="35" t="s">
        <v>37</v>
      </c>
      <c r="H17" s="47" t="s">
        <v>37</v>
      </c>
      <c r="I17" s="47" t="s">
        <v>37</v>
      </c>
      <c r="J17" s="47" t="s">
        <v>37</v>
      </c>
      <c r="K17" s="47" t="s">
        <v>37</v>
      </c>
      <c r="L17" s="38" t="s">
        <v>38</v>
      </c>
      <c r="M17" s="38" t="s">
        <v>38</v>
      </c>
      <c r="N17" s="38" t="s">
        <v>38</v>
      </c>
      <c r="O17" s="38" t="s">
        <v>38</v>
      </c>
      <c r="P17" s="39" t="s">
        <v>38</v>
      </c>
      <c r="Q17" s="40"/>
    </row>
    <row r="18" spans="1:41" ht="15" customHeight="1" x14ac:dyDescent="0.25">
      <c r="A18" s="43" t="s">
        <v>44</v>
      </c>
      <c r="B18" s="43" t="s">
        <v>45</v>
      </c>
      <c r="C18" s="44" t="s">
        <v>34</v>
      </c>
      <c r="D18" s="36" t="s">
        <v>35</v>
      </c>
      <c r="E18" s="45" t="s">
        <v>36</v>
      </c>
      <c r="F18" s="45"/>
      <c r="G18" s="35" t="s">
        <v>37</v>
      </c>
      <c r="H18" s="48" t="s">
        <v>37</v>
      </c>
      <c r="I18" s="48" t="s">
        <v>37</v>
      </c>
      <c r="J18" s="48" t="s">
        <v>37</v>
      </c>
      <c r="K18" s="48" t="s">
        <v>37</v>
      </c>
      <c r="L18" s="38" t="s">
        <v>38</v>
      </c>
      <c r="M18" s="38" t="s">
        <v>38</v>
      </c>
      <c r="N18" s="38" t="s">
        <v>38</v>
      </c>
      <c r="O18" s="38" t="s">
        <v>38</v>
      </c>
      <c r="P18" s="39" t="s">
        <v>38</v>
      </c>
      <c r="Q18" s="40"/>
    </row>
    <row r="19" spans="1:41" ht="15" customHeight="1" x14ac:dyDescent="0.25">
      <c r="A19" s="43" t="s">
        <v>46</v>
      </c>
      <c r="B19" s="43" t="s">
        <v>47</v>
      </c>
      <c r="C19" s="44" t="s">
        <v>34</v>
      </c>
      <c r="D19" s="36" t="s">
        <v>35</v>
      </c>
      <c r="E19" s="45" t="s">
        <v>36</v>
      </c>
      <c r="F19" s="45"/>
      <c r="G19" s="35" t="s">
        <v>37</v>
      </c>
      <c r="H19" s="46" t="s">
        <v>37</v>
      </c>
      <c r="I19" s="46" t="s">
        <v>37</v>
      </c>
      <c r="J19" s="46" t="s">
        <v>37</v>
      </c>
      <c r="K19" s="46" t="s">
        <v>37</v>
      </c>
      <c r="L19" s="38" t="s">
        <v>38</v>
      </c>
      <c r="M19" s="38" t="s">
        <v>38</v>
      </c>
      <c r="N19" s="38" t="s">
        <v>38</v>
      </c>
      <c r="O19" s="38" t="s">
        <v>38</v>
      </c>
      <c r="P19" s="39" t="s">
        <v>38</v>
      </c>
      <c r="Q19" s="40"/>
    </row>
    <row r="20" spans="1:41" ht="15" customHeight="1" x14ac:dyDescent="0.25">
      <c r="A20" s="43" t="s">
        <v>48</v>
      </c>
      <c r="B20" s="43" t="s">
        <v>49</v>
      </c>
      <c r="C20" s="44" t="s">
        <v>34</v>
      </c>
      <c r="D20" s="36" t="s">
        <v>35</v>
      </c>
      <c r="E20" s="45" t="s">
        <v>36</v>
      </c>
      <c r="F20" s="45"/>
      <c r="G20" s="35" t="s">
        <v>37</v>
      </c>
      <c r="H20" s="37" t="s">
        <v>37</v>
      </c>
      <c r="I20" s="37" t="s">
        <v>37</v>
      </c>
      <c r="J20" s="37" t="s">
        <v>37</v>
      </c>
      <c r="K20" s="37" t="s">
        <v>37</v>
      </c>
      <c r="L20" s="38" t="s">
        <v>38</v>
      </c>
      <c r="M20" s="38" t="s">
        <v>38</v>
      </c>
      <c r="N20" s="38" t="s">
        <v>38</v>
      </c>
      <c r="O20" s="38" t="s">
        <v>38</v>
      </c>
      <c r="P20" s="39" t="s">
        <v>38</v>
      </c>
      <c r="Q20" s="40"/>
    </row>
    <row r="21" spans="1:41" ht="15" customHeight="1" x14ac:dyDescent="0.25">
      <c r="A21" s="43" t="s">
        <v>50</v>
      </c>
      <c r="B21" s="43" t="s">
        <v>50</v>
      </c>
      <c r="C21" s="44" t="s">
        <v>50</v>
      </c>
      <c r="D21" s="44" t="s">
        <v>50</v>
      </c>
      <c r="E21" s="45" t="s">
        <v>36</v>
      </c>
      <c r="F21" s="45"/>
      <c r="G21" s="35" t="s">
        <v>37</v>
      </c>
      <c r="H21" s="46" t="s">
        <v>37</v>
      </c>
      <c r="I21" s="46" t="s">
        <v>37</v>
      </c>
      <c r="J21" s="46" t="s">
        <v>37</v>
      </c>
      <c r="K21" s="46" t="s">
        <v>37</v>
      </c>
      <c r="L21" s="38" t="s">
        <v>38</v>
      </c>
      <c r="M21" s="38" t="s">
        <v>38</v>
      </c>
      <c r="N21" s="38" t="s">
        <v>38</v>
      </c>
      <c r="O21" s="38" t="s">
        <v>38</v>
      </c>
      <c r="P21" s="39" t="s">
        <v>38</v>
      </c>
      <c r="Q21" s="40"/>
    </row>
    <row r="22" spans="1:41" ht="15" customHeight="1" x14ac:dyDescent="0.25">
      <c r="A22" s="43" t="s">
        <v>51</v>
      </c>
      <c r="B22" s="43" t="s">
        <v>52</v>
      </c>
      <c r="C22" s="44" t="s">
        <v>34</v>
      </c>
      <c r="D22" s="36" t="s">
        <v>35</v>
      </c>
      <c r="E22" s="45" t="s">
        <v>36</v>
      </c>
      <c r="F22" s="45"/>
      <c r="G22" s="45" t="s">
        <v>37</v>
      </c>
      <c r="H22" s="49" t="s">
        <v>37</v>
      </c>
      <c r="I22" s="49" t="s">
        <v>37</v>
      </c>
      <c r="J22" s="49" t="s">
        <v>37</v>
      </c>
      <c r="K22" s="49" t="s">
        <v>37</v>
      </c>
      <c r="L22" s="38" t="s">
        <v>38</v>
      </c>
      <c r="M22" s="38" t="s">
        <v>38</v>
      </c>
      <c r="N22" s="38" t="s">
        <v>38</v>
      </c>
      <c r="O22" s="38" t="s">
        <v>38</v>
      </c>
      <c r="P22" s="39" t="s">
        <v>38</v>
      </c>
      <c r="Q22" s="33"/>
    </row>
    <row r="23" spans="1:41" ht="15" customHeight="1" x14ac:dyDescent="0.25">
      <c r="A23" s="43" t="s">
        <v>53</v>
      </c>
      <c r="B23" s="43" t="s">
        <v>54</v>
      </c>
      <c r="C23" s="44" t="s">
        <v>34</v>
      </c>
      <c r="D23" s="36" t="s">
        <v>35</v>
      </c>
      <c r="E23" s="45" t="s">
        <v>36</v>
      </c>
      <c r="F23" s="45"/>
      <c r="G23" s="45" t="s">
        <v>37</v>
      </c>
      <c r="H23" s="50" t="s">
        <v>37</v>
      </c>
      <c r="I23" s="50" t="s">
        <v>37</v>
      </c>
      <c r="J23" s="50" t="s">
        <v>37</v>
      </c>
      <c r="K23" s="50" t="s">
        <v>37</v>
      </c>
      <c r="L23" s="38" t="s">
        <v>38</v>
      </c>
      <c r="M23" s="38" t="s">
        <v>38</v>
      </c>
      <c r="N23" s="38" t="s">
        <v>38</v>
      </c>
      <c r="O23" s="38" t="s">
        <v>38</v>
      </c>
      <c r="P23" s="39" t="s">
        <v>38</v>
      </c>
      <c r="Q23" s="33"/>
    </row>
    <row r="24" spans="1:41" ht="14.4" x14ac:dyDescent="0.25">
      <c r="A24" s="1" t="s">
        <v>55</v>
      </c>
      <c r="B24" s="41"/>
      <c r="C24" s="51"/>
      <c r="D24" s="51"/>
      <c r="E24" s="41"/>
      <c r="F24" s="41"/>
      <c r="G24" s="41"/>
    </row>
    <row r="28" spans="1:41" x14ac:dyDescent="0.25">
      <c r="A28" s="9" t="s">
        <v>56</v>
      </c>
      <c r="B28" s="9"/>
      <c r="C28" s="10" t="s">
        <v>57</v>
      </c>
      <c r="D28" s="11"/>
      <c r="E28" s="12"/>
      <c r="F28" s="12"/>
      <c r="G28" s="12"/>
      <c r="H28" s="12"/>
      <c r="I28" s="12"/>
      <c r="J28" s="13"/>
      <c r="K28" s="13"/>
      <c r="L28" s="13"/>
      <c r="M28" s="13"/>
      <c r="N28" s="13"/>
      <c r="O28" s="13"/>
      <c r="P28" s="12"/>
      <c r="Q28" s="14"/>
      <c r="R28" s="15"/>
      <c r="S28" s="15"/>
    </row>
    <row r="29" spans="1:41" s="15" customFormat="1" ht="14.55" customHeight="1" x14ac:dyDescent="0.25">
      <c r="A29" s="16" t="s">
        <v>58</v>
      </c>
      <c r="B29" s="16"/>
      <c r="C29" s="16"/>
      <c r="D29" s="17"/>
      <c r="E29" s="17"/>
      <c r="F29" s="17"/>
      <c r="G29" s="17"/>
      <c r="H29" s="17"/>
      <c r="I29" s="17"/>
      <c r="J29" s="18"/>
      <c r="K29" s="18"/>
      <c r="L29" s="18"/>
      <c r="M29" s="18"/>
      <c r="N29" s="18"/>
      <c r="O29" s="18"/>
      <c r="P29" s="18"/>
      <c r="Q29" s="14"/>
      <c r="AO29" s="1"/>
    </row>
    <row r="30" spans="1:41" s="15" customFormat="1" ht="13.05" customHeight="1" x14ac:dyDescent="0.25">
      <c r="A30" s="9"/>
      <c r="B30" s="9"/>
      <c r="C30" s="19"/>
      <c r="D30" s="19"/>
      <c r="E30" s="19"/>
      <c r="F30" s="19"/>
      <c r="G30" s="20" t="s">
        <v>59</v>
      </c>
      <c r="H30" s="21" t="s">
        <v>13</v>
      </c>
      <c r="I30" s="22"/>
      <c r="J30" s="22"/>
      <c r="K30" s="22"/>
      <c r="L30" s="22"/>
      <c r="M30" s="22"/>
      <c r="N30" s="22"/>
      <c r="O30" s="22"/>
      <c r="P30" s="23"/>
      <c r="Q30" s="14"/>
      <c r="AO30" s="1"/>
    </row>
    <row r="31" spans="1:41" s="15" customFormat="1" x14ac:dyDescent="0.25">
      <c r="A31" s="16"/>
      <c r="B31" s="16"/>
      <c r="C31" s="24"/>
      <c r="D31" s="24"/>
      <c r="E31" s="24"/>
      <c r="F31" s="24"/>
      <c r="G31" s="25"/>
      <c r="H31" s="26" t="s">
        <v>14</v>
      </c>
      <c r="I31" s="27"/>
      <c r="J31" s="27"/>
      <c r="K31" s="27"/>
      <c r="L31" s="27"/>
      <c r="M31" s="27"/>
      <c r="N31" s="27"/>
      <c r="O31" s="27"/>
      <c r="P31" s="28"/>
      <c r="Q31" s="14"/>
      <c r="AO31" s="1"/>
    </row>
    <row r="32" spans="1:41" s="15" customFormat="1" ht="12.75" customHeight="1" x14ac:dyDescent="0.25">
      <c r="A32" s="16"/>
      <c r="B32" s="16"/>
      <c r="C32" s="24" t="s">
        <v>15</v>
      </c>
      <c r="D32" s="16"/>
      <c r="E32" s="16" t="s">
        <v>16</v>
      </c>
      <c r="F32" s="16"/>
      <c r="G32" s="25"/>
      <c r="H32" s="19"/>
      <c r="I32" s="29" t="s">
        <v>17</v>
      </c>
      <c r="J32" s="9" t="s">
        <v>18</v>
      </c>
      <c r="K32" s="19"/>
      <c r="L32" s="9" t="s">
        <v>19</v>
      </c>
      <c r="M32" s="9" t="s">
        <v>20</v>
      </c>
      <c r="N32" s="9" t="s">
        <v>21</v>
      </c>
      <c r="O32" s="9" t="s">
        <v>21</v>
      </c>
      <c r="P32" s="9" t="s">
        <v>22</v>
      </c>
      <c r="Q32" s="14"/>
      <c r="AO32" s="1"/>
    </row>
    <row r="33" spans="1:41" s="15" customFormat="1" x14ac:dyDescent="0.25">
      <c r="A33" s="30" t="s">
        <v>23</v>
      </c>
      <c r="B33" s="30" t="s">
        <v>60</v>
      </c>
      <c r="C33" s="31" t="s">
        <v>24</v>
      </c>
      <c r="D33" s="30"/>
      <c r="E33" s="30" t="s">
        <v>25</v>
      </c>
      <c r="F33" s="30"/>
      <c r="G33" s="32"/>
      <c r="H33" s="31" t="s">
        <v>26</v>
      </c>
      <c r="I33" s="31" t="s">
        <v>27</v>
      </c>
      <c r="J33" s="31" t="s">
        <v>27</v>
      </c>
      <c r="K33" s="31" t="s">
        <v>28</v>
      </c>
      <c r="L33" s="30" t="s">
        <v>29</v>
      </c>
      <c r="M33" s="30" t="s">
        <v>30</v>
      </c>
      <c r="N33" s="30" t="s">
        <v>29</v>
      </c>
      <c r="O33" s="30" t="s">
        <v>30</v>
      </c>
      <c r="P33" s="30" t="s">
        <v>31</v>
      </c>
      <c r="Q33" s="33"/>
      <c r="R33" s="1"/>
      <c r="S33" s="1"/>
      <c r="AO33" s="1"/>
    </row>
    <row r="34" spans="1:41" ht="15" customHeight="1" x14ac:dyDescent="0.25">
      <c r="A34" s="43" t="s">
        <v>32</v>
      </c>
      <c r="B34" s="43" t="s">
        <v>33</v>
      </c>
      <c r="C34" s="44" t="s">
        <v>34</v>
      </c>
      <c r="D34" s="36" t="s">
        <v>35</v>
      </c>
      <c r="E34" s="45" t="s">
        <v>36</v>
      </c>
      <c r="F34" s="45"/>
      <c r="G34" s="44">
        <v>1</v>
      </c>
      <c r="H34" s="50">
        <v>38</v>
      </c>
      <c r="I34" s="50">
        <v>38</v>
      </c>
      <c r="J34" s="50">
        <v>38</v>
      </c>
      <c r="K34" s="50">
        <v>38</v>
      </c>
      <c r="L34" s="38" t="s">
        <v>38</v>
      </c>
      <c r="M34" s="38" t="s">
        <v>38</v>
      </c>
      <c r="N34" s="38" t="s">
        <v>38</v>
      </c>
      <c r="O34" s="38" t="s">
        <v>38</v>
      </c>
      <c r="P34" s="39" t="s">
        <v>38</v>
      </c>
      <c r="Q34" s="52"/>
      <c r="R34" s="41"/>
      <c r="S34" s="42"/>
    </row>
    <row r="35" spans="1:41" ht="15" customHeight="1" x14ac:dyDescent="0.25">
      <c r="A35" s="43" t="s">
        <v>42</v>
      </c>
      <c r="B35" s="43" t="s">
        <v>43</v>
      </c>
      <c r="C35" s="44" t="s">
        <v>34</v>
      </c>
      <c r="D35" s="36" t="s">
        <v>35</v>
      </c>
      <c r="E35" s="45" t="s">
        <v>36</v>
      </c>
      <c r="F35" s="45"/>
      <c r="G35" s="44">
        <v>1</v>
      </c>
      <c r="H35" s="53" t="s">
        <v>61</v>
      </c>
      <c r="I35" s="53" t="s">
        <v>61</v>
      </c>
      <c r="J35" s="53" t="s">
        <v>61</v>
      </c>
      <c r="K35" s="53" t="s">
        <v>61</v>
      </c>
      <c r="L35" s="38" t="s">
        <v>38</v>
      </c>
      <c r="M35" s="38" t="s">
        <v>38</v>
      </c>
      <c r="N35" s="38" t="s">
        <v>38</v>
      </c>
      <c r="O35" s="38" t="s">
        <v>38</v>
      </c>
      <c r="P35" s="39" t="s">
        <v>38</v>
      </c>
      <c r="Q35" s="33"/>
    </row>
    <row r="36" spans="1:41" ht="15" customHeight="1" x14ac:dyDescent="0.25">
      <c r="A36" s="43" t="s">
        <v>44</v>
      </c>
      <c r="B36" s="43" t="s">
        <v>45</v>
      </c>
      <c r="C36" s="44" t="s">
        <v>34</v>
      </c>
      <c r="D36" s="36" t="s">
        <v>35</v>
      </c>
      <c r="E36" s="45" t="s">
        <v>36</v>
      </c>
      <c r="F36" s="45"/>
      <c r="G36" s="44">
        <v>1</v>
      </c>
      <c r="H36" s="49">
        <v>9.35</v>
      </c>
      <c r="I36" s="49">
        <v>9.35</v>
      </c>
      <c r="J36" s="49">
        <v>9.35</v>
      </c>
      <c r="K36" s="49">
        <v>9.35</v>
      </c>
      <c r="L36" s="38" t="s">
        <v>38</v>
      </c>
      <c r="M36" s="38" t="s">
        <v>38</v>
      </c>
      <c r="N36" s="38" t="s">
        <v>38</v>
      </c>
      <c r="O36" s="38" t="s">
        <v>38</v>
      </c>
      <c r="P36" s="39" t="s">
        <v>38</v>
      </c>
      <c r="Q36" s="33"/>
    </row>
    <row r="37" spans="1:41" ht="15" customHeight="1" x14ac:dyDescent="0.25">
      <c r="A37" s="43" t="s">
        <v>48</v>
      </c>
      <c r="B37" s="43" t="s">
        <v>49</v>
      </c>
      <c r="C37" s="44" t="s">
        <v>34</v>
      </c>
      <c r="D37" s="36" t="s">
        <v>35</v>
      </c>
      <c r="E37" s="45" t="s">
        <v>36</v>
      </c>
      <c r="F37" s="45"/>
      <c r="G37" s="44">
        <v>1</v>
      </c>
      <c r="H37" s="50">
        <v>3</v>
      </c>
      <c r="I37" s="50">
        <v>3</v>
      </c>
      <c r="J37" s="50">
        <v>3</v>
      </c>
      <c r="K37" s="50">
        <v>3</v>
      </c>
      <c r="L37" s="38" t="s">
        <v>38</v>
      </c>
      <c r="M37" s="38" t="s">
        <v>38</v>
      </c>
      <c r="N37" s="38" t="s">
        <v>38</v>
      </c>
      <c r="O37" s="38" t="s">
        <v>38</v>
      </c>
      <c r="P37" s="39" t="s">
        <v>38</v>
      </c>
      <c r="Q37" s="33"/>
    </row>
    <row r="38" spans="1:41" ht="15" customHeight="1" x14ac:dyDescent="0.25">
      <c r="A38" s="43" t="s">
        <v>50</v>
      </c>
      <c r="B38" s="43" t="s">
        <v>50</v>
      </c>
      <c r="C38" s="44" t="s">
        <v>50</v>
      </c>
      <c r="D38" s="44" t="s">
        <v>50</v>
      </c>
      <c r="E38" s="45" t="s">
        <v>36</v>
      </c>
      <c r="F38" s="45"/>
      <c r="G38" s="44">
        <v>1</v>
      </c>
      <c r="H38" s="49">
        <v>6.92</v>
      </c>
      <c r="I38" s="49">
        <v>6.92</v>
      </c>
      <c r="J38" s="49">
        <v>6.92</v>
      </c>
      <c r="K38" s="49">
        <v>6.92</v>
      </c>
      <c r="L38" s="38" t="s">
        <v>38</v>
      </c>
      <c r="M38" s="38" t="s">
        <v>38</v>
      </c>
      <c r="N38" s="38" t="s">
        <v>38</v>
      </c>
      <c r="O38" s="38" t="s">
        <v>38</v>
      </c>
      <c r="P38" s="39" t="s">
        <v>38</v>
      </c>
      <c r="Q38" s="33"/>
    </row>
    <row r="39" spans="1:41" ht="15" customHeight="1" x14ac:dyDescent="0.25">
      <c r="A39" s="43" t="s">
        <v>51</v>
      </c>
      <c r="B39" s="43" t="s">
        <v>52</v>
      </c>
      <c r="C39" s="44" t="s">
        <v>34</v>
      </c>
      <c r="D39" s="36" t="s">
        <v>35</v>
      </c>
      <c r="E39" s="45" t="s">
        <v>36</v>
      </c>
      <c r="F39" s="45"/>
      <c r="G39" s="44">
        <v>1</v>
      </c>
      <c r="H39" s="49">
        <v>2.0299999999999998</v>
      </c>
      <c r="I39" s="49">
        <v>2.0299999999999998</v>
      </c>
      <c r="J39" s="49">
        <v>2.0299999999999998</v>
      </c>
      <c r="K39" s="49">
        <v>2.0299999999999998</v>
      </c>
      <c r="L39" s="38" t="s">
        <v>38</v>
      </c>
      <c r="M39" s="38" t="s">
        <v>38</v>
      </c>
      <c r="N39" s="38" t="s">
        <v>38</v>
      </c>
      <c r="O39" s="38" t="s">
        <v>38</v>
      </c>
      <c r="P39" s="39" t="s">
        <v>38</v>
      </c>
      <c r="Q39" s="33"/>
    </row>
    <row r="40" spans="1:41" ht="15" customHeight="1" x14ac:dyDescent="0.25">
      <c r="A40" s="43" t="s">
        <v>53</v>
      </c>
      <c r="B40" s="43" t="s">
        <v>62</v>
      </c>
      <c r="C40" s="44" t="s">
        <v>34</v>
      </c>
      <c r="D40" s="36" t="s">
        <v>35</v>
      </c>
      <c r="E40" s="45" t="s">
        <v>36</v>
      </c>
      <c r="F40" s="45"/>
      <c r="G40" s="44">
        <v>1</v>
      </c>
      <c r="H40" s="50">
        <v>30</v>
      </c>
      <c r="I40" s="50">
        <v>30</v>
      </c>
      <c r="J40" s="50">
        <v>30</v>
      </c>
      <c r="K40" s="50">
        <v>30</v>
      </c>
      <c r="L40" s="38" t="s">
        <v>38</v>
      </c>
      <c r="M40" s="38" t="s">
        <v>38</v>
      </c>
      <c r="N40" s="38" t="s">
        <v>38</v>
      </c>
      <c r="O40" s="38" t="s">
        <v>38</v>
      </c>
      <c r="P40" s="39" t="s">
        <v>38</v>
      </c>
      <c r="Q40" s="33"/>
    </row>
    <row r="41" spans="1:41" ht="15" customHeight="1" x14ac:dyDescent="0.25">
      <c r="A41" s="54"/>
      <c r="C41" s="41"/>
      <c r="E41" s="55"/>
      <c r="F41" s="55"/>
      <c r="G41" s="55"/>
      <c r="H41" s="55"/>
      <c r="I41" s="55"/>
      <c r="J41" s="55"/>
      <c r="K41" s="55"/>
      <c r="L41" s="55"/>
      <c r="M41" s="55"/>
      <c r="N41" s="55"/>
      <c r="O41" s="55"/>
      <c r="P41" s="41"/>
    </row>
    <row r="42" spans="1:41" ht="15" customHeight="1" x14ac:dyDescent="0.25">
      <c r="A42" s="54"/>
      <c r="B42" s="54"/>
      <c r="C42" s="54"/>
      <c r="D42" s="54"/>
      <c r="E42" s="54"/>
      <c r="F42" s="54"/>
      <c r="G42" s="54"/>
      <c r="H42" s="54"/>
      <c r="I42" s="54"/>
      <c r="J42" s="54"/>
      <c r="K42" s="54"/>
      <c r="L42" s="54"/>
      <c r="M42" s="54"/>
      <c r="N42" s="54"/>
      <c r="O42" s="54"/>
      <c r="P42" s="54"/>
    </row>
    <row r="43" spans="1:41" ht="15" customHeight="1" x14ac:dyDescent="0.25">
      <c r="A43" s="9" t="s">
        <v>63</v>
      </c>
      <c r="B43" s="9"/>
      <c r="C43" s="10" t="s">
        <v>64</v>
      </c>
      <c r="D43" s="11"/>
      <c r="E43" s="12"/>
      <c r="F43" s="12"/>
      <c r="G43" s="12"/>
      <c r="H43" s="12"/>
      <c r="I43" s="12"/>
      <c r="J43" s="13"/>
      <c r="K43" s="13"/>
      <c r="L43" s="13"/>
      <c r="M43" s="13"/>
      <c r="N43" s="13"/>
      <c r="O43" s="13"/>
      <c r="P43" s="12"/>
    </row>
    <row r="44" spans="1:41" ht="15" customHeight="1" x14ac:dyDescent="0.25">
      <c r="A44" s="16" t="s">
        <v>65</v>
      </c>
      <c r="B44" s="16"/>
      <c r="C44" s="16"/>
      <c r="D44" s="17"/>
      <c r="E44" s="17"/>
      <c r="F44" s="17"/>
      <c r="G44" s="17"/>
      <c r="H44" s="17"/>
      <c r="I44" s="17"/>
      <c r="J44" s="18"/>
      <c r="K44" s="18"/>
      <c r="L44" s="18"/>
      <c r="M44" s="18"/>
      <c r="N44" s="18"/>
      <c r="O44" s="18"/>
      <c r="P44" s="18"/>
    </row>
    <row r="45" spans="1:41" ht="15" customHeight="1" x14ac:dyDescent="0.25">
      <c r="A45" s="9"/>
      <c r="B45" s="9"/>
      <c r="C45" s="19"/>
      <c r="D45" s="19"/>
      <c r="E45" s="19"/>
      <c r="F45" s="19"/>
      <c r="G45" s="20" t="s">
        <v>59</v>
      </c>
      <c r="H45" s="21" t="s">
        <v>13</v>
      </c>
      <c r="I45" s="22"/>
      <c r="J45" s="22"/>
      <c r="K45" s="22"/>
      <c r="L45" s="22"/>
      <c r="M45" s="22"/>
      <c r="N45" s="22"/>
      <c r="O45" s="22"/>
      <c r="P45" s="23"/>
    </row>
    <row r="46" spans="1:41" ht="15" customHeight="1" x14ac:dyDescent="0.25">
      <c r="A46" s="16"/>
      <c r="B46" s="16"/>
      <c r="C46" s="24"/>
      <c r="D46" s="24"/>
      <c r="E46" s="24"/>
      <c r="F46" s="24"/>
      <c r="G46" s="25"/>
      <c r="H46" s="26" t="s">
        <v>14</v>
      </c>
      <c r="I46" s="27"/>
      <c r="J46" s="27"/>
      <c r="K46" s="27"/>
      <c r="L46" s="27"/>
      <c r="M46" s="27"/>
      <c r="N46" s="27"/>
      <c r="O46" s="27"/>
      <c r="P46" s="28"/>
    </row>
    <row r="47" spans="1:41" ht="15" customHeight="1" x14ac:dyDescent="0.25">
      <c r="A47" s="16"/>
      <c r="B47" s="16"/>
      <c r="C47" s="24" t="s">
        <v>15</v>
      </c>
      <c r="D47" s="16"/>
      <c r="E47" s="16" t="s">
        <v>16</v>
      </c>
      <c r="F47" s="16"/>
      <c r="G47" s="25"/>
      <c r="H47" s="19"/>
      <c r="I47" s="29" t="s">
        <v>17</v>
      </c>
      <c r="J47" s="9" t="s">
        <v>18</v>
      </c>
      <c r="K47" s="19"/>
      <c r="L47" s="9" t="s">
        <v>19</v>
      </c>
      <c r="M47" s="9" t="s">
        <v>20</v>
      </c>
      <c r="N47" s="9" t="s">
        <v>21</v>
      </c>
      <c r="O47" s="9" t="s">
        <v>21</v>
      </c>
      <c r="P47" s="9" t="s">
        <v>22</v>
      </c>
    </row>
    <row r="48" spans="1:41" ht="15" customHeight="1" x14ac:dyDescent="0.25">
      <c r="A48" s="30" t="s">
        <v>23</v>
      </c>
      <c r="B48" s="30" t="s">
        <v>60</v>
      </c>
      <c r="C48" s="31" t="s">
        <v>24</v>
      </c>
      <c r="D48" s="30"/>
      <c r="E48" s="30" t="s">
        <v>25</v>
      </c>
      <c r="F48" s="30"/>
      <c r="G48" s="32"/>
      <c r="H48" s="31" t="s">
        <v>26</v>
      </c>
      <c r="I48" s="31" t="s">
        <v>27</v>
      </c>
      <c r="J48" s="31" t="s">
        <v>27</v>
      </c>
      <c r="K48" s="31" t="s">
        <v>28</v>
      </c>
      <c r="L48" s="30" t="s">
        <v>29</v>
      </c>
      <c r="M48" s="30" t="s">
        <v>30</v>
      </c>
      <c r="N48" s="30" t="s">
        <v>29</v>
      </c>
      <c r="O48" s="30" t="s">
        <v>30</v>
      </c>
      <c r="P48" s="30" t="s">
        <v>31</v>
      </c>
    </row>
    <row r="49" spans="1:16" ht="15" customHeight="1" x14ac:dyDescent="0.25">
      <c r="A49" s="34" t="s">
        <v>32</v>
      </c>
      <c r="B49" s="43" t="s">
        <v>33</v>
      </c>
      <c r="C49" s="44" t="s">
        <v>34</v>
      </c>
      <c r="D49" s="56" t="s">
        <v>35</v>
      </c>
      <c r="E49" s="44" t="s">
        <v>66</v>
      </c>
      <c r="F49" s="44" t="s">
        <v>67</v>
      </c>
      <c r="G49" s="39">
        <v>4</v>
      </c>
      <c r="H49" s="57" t="s">
        <v>68</v>
      </c>
      <c r="I49" s="57" t="s">
        <v>68</v>
      </c>
      <c r="J49" s="57" t="s">
        <v>68</v>
      </c>
      <c r="K49" s="57">
        <v>2</v>
      </c>
      <c r="L49" s="53" t="s">
        <v>38</v>
      </c>
      <c r="M49" s="53" t="s">
        <v>38</v>
      </c>
      <c r="N49" s="53" t="s">
        <v>38</v>
      </c>
      <c r="O49" s="53" t="s">
        <v>38</v>
      </c>
      <c r="P49" s="39" t="s">
        <v>38</v>
      </c>
    </row>
    <row r="50" spans="1:16" ht="15" customHeight="1" x14ac:dyDescent="0.25">
      <c r="A50" s="43" t="s">
        <v>69</v>
      </c>
      <c r="B50" s="43" t="s">
        <v>70</v>
      </c>
      <c r="C50" s="44" t="s">
        <v>71</v>
      </c>
      <c r="D50" s="44" t="s">
        <v>72</v>
      </c>
      <c r="E50" s="44" t="s">
        <v>66</v>
      </c>
      <c r="F50" s="44" t="s">
        <v>67</v>
      </c>
      <c r="G50" s="39">
        <v>4</v>
      </c>
      <c r="H50" s="58" t="s">
        <v>73</v>
      </c>
      <c r="I50" s="57">
        <v>8.25</v>
      </c>
      <c r="J50" s="57">
        <v>5</v>
      </c>
      <c r="K50" s="57">
        <v>21</v>
      </c>
      <c r="L50" s="53" t="s">
        <v>38</v>
      </c>
      <c r="M50" s="53" t="s">
        <v>38</v>
      </c>
      <c r="N50" s="53" t="s">
        <v>38</v>
      </c>
      <c r="O50" s="53" t="s">
        <v>38</v>
      </c>
      <c r="P50" s="39" t="s">
        <v>38</v>
      </c>
    </row>
    <row r="51" spans="1:16" ht="15" customHeight="1" x14ac:dyDescent="0.25">
      <c r="A51" s="43" t="s">
        <v>42</v>
      </c>
      <c r="B51" s="43" t="s">
        <v>43</v>
      </c>
      <c r="C51" s="44" t="s">
        <v>34</v>
      </c>
      <c r="D51" s="56" t="s">
        <v>35</v>
      </c>
      <c r="E51" s="44" t="s">
        <v>74</v>
      </c>
      <c r="F51" s="44" t="s">
        <v>75</v>
      </c>
      <c r="G51" s="39">
        <v>1</v>
      </c>
      <c r="H51" s="59">
        <v>2.4300000000000002</v>
      </c>
      <c r="I51" s="59">
        <v>2.4300000000000002</v>
      </c>
      <c r="J51" s="59">
        <v>2.4300000000000002</v>
      </c>
      <c r="K51" s="59">
        <v>2.4300000000000002</v>
      </c>
      <c r="L51" s="53" t="s">
        <v>38</v>
      </c>
      <c r="M51" s="53" t="s">
        <v>38</v>
      </c>
      <c r="N51" s="53" t="s">
        <v>38</v>
      </c>
      <c r="O51" s="53" t="s">
        <v>38</v>
      </c>
      <c r="P51" s="39" t="s">
        <v>38</v>
      </c>
    </row>
    <row r="52" spans="1:16" ht="15" customHeight="1" x14ac:dyDescent="0.25">
      <c r="A52" s="43" t="s">
        <v>44</v>
      </c>
      <c r="B52" s="43" t="s">
        <v>45</v>
      </c>
      <c r="C52" s="44" t="s">
        <v>34</v>
      </c>
      <c r="D52" s="56" t="s">
        <v>35</v>
      </c>
      <c r="E52" s="44" t="s">
        <v>66</v>
      </c>
      <c r="F52" s="44" t="s">
        <v>67</v>
      </c>
      <c r="G52" s="39">
        <v>4</v>
      </c>
      <c r="H52" s="58" t="s">
        <v>61</v>
      </c>
      <c r="I52" s="60">
        <v>9.5000000000000001E-2</v>
      </c>
      <c r="J52" s="60">
        <v>7.0000000000000007E-2</v>
      </c>
      <c r="K52" s="60">
        <v>0.19</v>
      </c>
      <c r="L52" s="53" t="s">
        <v>38</v>
      </c>
      <c r="M52" s="53" t="s">
        <v>38</v>
      </c>
      <c r="N52" s="53" t="s">
        <v>38</v>
      </c>
      <c r="O52" s="53" t="s">
        <v>38</v>
      </c>
      <c r="P52" s="39" t="s">
        <v>38</v>
      </c>
    </row>
    <row r="53" spans="1:16" ht="15" customHeight="1" x14ac:dyDescent="0.25">
      <c r="A53" s="43" t="s">
        <v>76</v>
      </c>
      <c r="B53" s="43" t="s">
        <v>47</v>
      </c>
      <c r="C53" s="44" t="s">
        <v>34</v>
      </c>
      <c r="D53" s="56" t="s">
        <v>35</v>
      </c>
      <c r="E53" s="44" t="s">
        <v>74</v>
      </c>
      <c r="F53" s="44" t="s">
        <v>75</v>
      </c>
      <c r="G53" s="39">
        <v>1</v>
      </c>
      <c r="H53" s="49">
        <v>2.93</v>
      </c>
      <c r="I53" s="49">
        <v>2.93</v>
      </c>
      <c r="J53" s="49">
        <v>2.93</v>
      </c>
      <c r="K53" s="49">
        <v>2.93</v>
      </c>
      <c r="L53" s="50" t="s">
        <v>38</v>
      </c>
      <c r="M53" s="53" t="s">
        <v>38</v>
      </c>
      <c r="N53" s="53" t="s">
        <v>38</v>
      </c>
      <c r="O53" s="53" t="s">
        <v>38</v>
      </c>
      <c r="P53" s="39" t="s">
        <v>38</v>
      </c>
    </row>
    <row r="54" spans="1:16" ht="15" customHeight="1" x14ac:dyDescent="0.25">
      <c r="A54" s="43" t="s">
        <v>48</v>
      </c>
      <c r="B54" s="43" t="s">
        <v>49</v>
      </c>
      <c r="C54" s="44" t="s">
        <v>34</v>
      </c>
      <c r="D54" s="56" t="s">
        <v>35</v>
      </c>
      <c r="E54" s="44" t="s">
        <v>74</v>
      </c>
      <c r="F54" s="44" t="s">
        <v>75</v>
      </c>
      <c r="G54" s="39">
        <v>1</v>
      </c>
      <c r="H54" s="50" t="s">
        <v>68</v>
      </c>
      <c r="I54" s="50" t="s">
        <v>68</v>
      </c>
      <c r="J54" s="50" t="s">
        <v>68</v>
      </c>
      <c r="K54" s="50" t="s">
        <v>68</v>
      </c>
      <c r="L54" s="53" t="s">
        <v>38</v>
      </c>
      <c r="M54" s="53" t="s">
        <v>38</v>
      </c>
      <c r="N54" s="53" t="s">
        <v>38</v>
      </c>
      <c r="O54" s="53" t="s">
        <v>38</v>
      </c>
      <c r="P54" s="39" t="s">
        <v>38</v>
      </c>
    </row>
    <row r="55" spans="1:16" ht="15" customHeight="1" x14ac:dyDescent="0.25">
      <c r="A55" s="43" t="s">
        <v>50</v>
      </c>
      <c r="B55" s="43" t="s">
        <v>50</v>
      </c>
      <c r="C55" s="44" t="s">
        <v>50</v>
      </c>
      <c r="D55" s="44" t="s">
        <v>50</v>
      </c>
      <c r="E55" s="44" t="s">
        <v>66</v>
      </c>
      <c r="F55" s="44" t="s">
        <v>67</v>
      </c>
      <c r="G55" s="39">
        <v>4</v>
      </c>
      <c r="H55" s="60">
        <v>7.4</v>
      </c>
      <c r="I55" s="60">
        <v>7.5049999999999999</v>
      </c>
      <c r="J55" s="60">
        <v>7.52</v>
      </c>
      <c r="K55" s="60">
        <v>7.58</v>
      </c>
      <c r="L55" s="53" t="s">
        <v>38</v>
      </c>
      <c r="M55" s="53" t="s">
        <v>38</v>
      </c>
      <c r="N55" s="53" t="s">
        <v>38</v>
      </c>
      <c r="O55" s="53" t="s">
        <v>38</v>
      </c>
      <c r="P55" s="39" t="s">
        <v>38</v>
      </c>
    </row>
    <row r="56" spans="1:16" ht="15" customHeight="1" x14ac:dyDescent="0.25">
      <c r="A56" s="43" t="s">
        <v>51</v>
      </c>
      <c r="B56" s="43" t="s">
        <v>52</v>
      </c>
      <c r="C56" s="44" t="s">
        <v>34</v>
      </c>
      <c r="D56" s="56" t="s">
        <v>35</v>
      </c>
      <c r="E56" s="44" t="s">
        <v>66</v>
      </c>
      <c r="F56" s="44" t="s">
        <v>67</v>
      </c>
      <c r="G56" s="39">
        <v>4</v>
      </c>
      <c r="H56" s="60">
        <v>0.08</v>
      </c>
      <c r="I56" s="60">
        <v>0.13</v>
      </c>
      <c r="J56" s="60">
        <v>0.105</v>
      </c>
      <c r="K56" s="60">
        <v>0.23</v>
      </c>
      <c r="L56" s="53" t="s">
        <v>38</v>
      </c>
      <c r="M56" s="53" t="s">
        <v>38</v>
      </c>
      <c r="N56" s="53" t="s">
        <v>38</v>
      </c>
      <c r="O56" s="53" t="s">
        <v>38</v>
      </c>
      <c r="P56" s="39" t="s">
        <v>38</v>
      </c>
    </row>
    <row r="57" spans="1:16" ht="15" customHeight="1" x14ac:dyDescent="0.25">
      <c r="A57" s="43" t="s">
        <v>77</v>
      </c>
      <c r="B57" s="43" t="s">
        <v>78</v>
      </c>
      <c r="C57" s="44" t="s">
        <v>34</v>
      </c>
      <c r="D57" s="56"/>
      <c r="E57" s="44" t="s">
        <v>74</v>
      </c>
      <c r="F57" s="44" t="s">
        <v>75</v>
      </c>
      <c r="G57" s="39">
        <v>1</v>
      </c>
      <c r="H57" s="53">
        <v>0.5</v>
      </c>
      <c r="I57" s="53">
        <v>0.5</v>
      </c>
      <c r="J57" s="53">
        <v>0.5</v>
      </c>
      <c r="K57" s="53">
        <v>0.5</v>
      </c>
      <c r="L57" s="53" t="s">
        <v>38</v>
      </c>
      <c r="M57" s="53" t="s">
        <v>38</v>
      </c>
      <c r="N57" s="53" t="s">
        <v>38</v>
      </c>
      <c r="O57" s="53" t="s">
        <v>38</v>
      </c>
      <c r="P57" s="39" t="s">
        <v>38</v>
      </c>
    </row>
    <row r="58" spans="1:16" ht="15" customHeight="1" x14ac:dyDescent="0.25">
      <c r="A58" s="43" t="s">
        <v>53</v>
      </c>
      <c r="B58" s="43" t="s">
        <v>62</v>
      </c>
      <c r="C58" s="44" t="s">
        <v>34</v>
      </c>
      <c r="D58" s="56" t="s">
        <v>35</v>
      </c>
      <c r="E58" s="44" t="s">
        <v>66</v>
      </c>
      <c r="F58" s="44" t="s">
        <v>67</v>
      </c>
      <c r="G58" s="39">
        <v>4</v>
      </c>
      <c r="H58" s="58" t="s">
        <v>79</v>
      </c>
      <c r="I58" s="57">
        <v>1.5</v>
      </c>
      <c r="J58" s="57">
        <v>1.5</v>
      </c>
      <c r="K58" s="57">
        <v>2</v>
      </c>
      <c r="L58" s="53" t="s">
        <v>38</v>
      </c>
      <c r="M58" s="53" t="s">
        <v>38</v>
      </c>
      <c r="N58" s="53" t="s">
        <v>38</v>
      </c>
      <c r="O58" s="53" t="s">
        <v>38</v>
      </c>
      <c r="P58" s="39" t="s">
        <v>38</v>
      </c>
    </row>
    <row r="59" spans="1:16" ht="15" customHeight="1" x14ac:dyDescent="0.25">
      <c r="A59" s="61"/>
      <c r="B59" s="61"/>
      <c r="C59" s="41"/>
      <c r="D59" s="62"/>
      <c r="E59" s="41"/>
      <c r="F59" s="41"/>
      <c r="G59" s="41"/>
      <c r="H59" s="63"/>
      <c r="I59" s="63"/>
      <c r="J59" s="63"/>
      <c r="K59" s="63"/>
      <c r="L59" s="55"/>
      <c r="M59" s="55"/>
      <c r="N59" s="55"/>
      <c r="O59" s="55"/>
      <c r="P59" s="41"/>
    </row>
    <row r="60" spans="1:16" ht="15" customHeight="1" x14ac:dyDescent="0.25">
      <c r="A60" s="64" t="s">
        <v>80</v>
      </c>
      <c r="B60" s="64"/>
      <c r="C60" s="64"/>
      <c r="D60" s="64"/>
      <c r="E60" s="64"/>
      <c r="F60" s="64"/>
      <c r="G60" s="64"/>
      <c r="H60" s="64"/>
      <c r="I60" s="64"/>
      <c r="J60" s="64"/>
      <c r="K60" s="64"/>
      <c r="L60" s="64"/>
      <c r="M60" s="64"/>
      <c r="N60" s="64"/>
      <c r="O60" s="64"/>
      <c r="P60" s="64"/>
    </row>
    <row r="61" spans="1:16" ht="15" customHeight="1" x14ac:dyDescent="0.25">
      <c r="A61" s="64"/>
      <c r="B61" s="64"/>
      <c r="C61" s="64"/>
      <c r="D61" s="64"/>
      <c r="E61" s="64"/>
      <c r="F61" s="64"/>
      <c r="G61" s="64"/>
      <c r="H61" s="64"/>
      <c r="I61" s="64"/>
      <c r="J61" s="64"/>
      <c r="K61" s="64"/>
      <c r="L61" s="64"/>
      <c r="M61" s="64"/>
      <c r="N61" s="64"/>
      <c r="O61" s="64"/>
      <c r="P61" s="64"/>
    </row>
    <row r="62" spans="1:16" ht="15" customHeight="1" x14ac:dyDescent="0.25">
      <c r="A62" s="64"/>
      <c r="B62" s="64"/>
      <c r="C62" s="64"/>
      <c r="D62" s="64"/>
      <c r="E62" s="64"/>
      <c r="F62" s="64"/>
      <c r="G62" s="64"/>
      <c r="H62" s="64"/>
      <c r="I62" s="64"/>
      <c r="J62" s="64"/>
      <c r="K62" s="64"/>
      <c r="L62" s="64"/>
      <c r="M62" s="64"/>
      <c r="N62" s="64"/>
      <c r="O62" s="64"/>
      <c r="P62" s="64"/>
    </row>
    <row r="63" spans="1:16" ht="15" customHeight="1" x14ac:dyDescent="0.25">
      <c r="A63" s="64"/>
      <c r="B63" s="64"/>
      <c r="C63" s="64"/>
      <c r="D63" s="64"/>
      <c r="E63" s="64"/>
      <c r="F63" s="64"/>
      <c r="G63" s="64"/>
      <c r="H63" s="64"/>
      <c r="I63" s="64"/>
      <c r="J63" s="64"/>
      <c r="K63" s="64"/>
      <c r="L63" s="64"/>
      <c r="M63" s="64"/>
      <c r="N63" s="64"/>
      <c r="O63" s="64"/>
      <c r="P63" s="64"/>
    </row>
    <row r="64" spans="1:16" x14ac:dyDescent="0.25">
      <c r="E64" s="41"/>
      <c r="F64" s="41"/>
      <c r="G64" s="63"/>
      <c r="H64" s="63"/>
      <c r="I64" s="63"/>
      <c r="J64" s="63"/>
    </row>
    <row r="65" spans="1:14" ht="15.6" x14ac:dyDescent="0.3">
      <c r="A65" s="8" t="s">
        <v>81</v>
      </c>
      <c r="D65" s="65">
        <v>76</v>
      </c>
      <c r="J65" s="66"/>
      <c r="K65" s="66"/>
    </row>
    <row r="66" spans="1:14" ht="12.75" customHeight="1" x14ac:dyDescent="0.25">
      <c r="A66" s="67" t="s">
        <v>13</v>
      </c>
      <c r="B66" s="68"/>
      <c r="C66" s="68"/>
      <c r="D66" s="68"/>
      <c r="E66" s="68"/>
      <c r="F66" s="68"/>
      <c r="G66" s="68"/>
      <c r="H66" s="68"/>
      <c r="I66" s="68"/>
      <c r="J66" s="68"/>
      <c r="K66" s="68"/>
      <c r="L66" s="68"/>
      <c r="M66" s="68"/>
      <c r="N66" s="68"/>
    </row>
    <row r="67" spans="1:14" ht="14.55" customHeight="1" x14ac:dyDescent="0.25">
      <c r="A67" s="26" t="s">
        <v>14</v>
      </c>
      <c r="B67" s="27"/>
      <c r="C67" s="27"/>
      <c r="D67" s="27"/>
      <c r="E67" s="27"/>
      <c r="F67" s="27"/>
      <c r="G67" s="27"/>
      <c r="H67" s="27"/>
      <c r="I67" s="27"/>
      <c r="J67" s="27"/>
      <c r="K67" s="27"/>
      <c r="L67" s="27"/>
      <c r="M67" s="27"/>
      <c r="N67" s="27"/>
    </row>
    <row r="68" spans="1:14" ht="13.05" customHeight="1" x14ac:dyDescent="0.25">
      <c r="A68" s="69" t="s">
        <v>82</v>
      </c>
      <c r="B68" s="70"/>
      <c r="C68" s="71"/>
      <c r="D68" s="24" t="s">
        <v>83</v>
      </c>
      <c r="E68" s="24" t="s">
        <v>15</v>
      </c>
      <c r="F68" s="16"/>
      <c r="G68" s="16" t="s">
        <v>16</v>
      </c>
      <c r="H68" s="72" t="s">
        <v>84</v>
      </c>
      <c r="I68" s="73"/>
      <c r="J68" s="74" t="s">
        <v>85</v>
      </c>
      <c r="K68" s="74" t="s">
        <v>17</v>
      </c>
      <c r="L68" s="74" t="s">
        <v>28</v>
      </c>
      <c r="M68" s="75" t="s">
        <v>86</v>
      </c>
      <c r="N68" s="76" t="s">
        <v>87</v>
      </c>
    </row>
    <row r="69" spans="1:14" ht="14.55" customHeight="1" x14ac:dyDescent="0.25">
      <c r="A69" s="77"/>
      <c r="B69" s="78"/>
      <c r="C69" s="79"/>
      <c r="D69" s="31"/>
      <c r="E69" s="31" t="s">
        <v>24</v>
      </c>
      <c r="F69" s="30"/>
      <c r="G69" s="30" t="s">
        <v>25</v>
      </c>
      <c r="H69" s="80"/>
      <c r="I69" s="81"/>
      <c r="J69" s="82"/>
      <c r="K69" s="82"/>
      <c r="L69" s="82"/>
      <c r="M69" s="83" t="s">
        <v>29</v>
      </c>
      <c r="N69" s="84"/>
    </row>
    <row r="70" spans="1:14" ht="12.75" customHeight="1" x14ac:dyDescent="0.25">
      <c r="A70" s="85" t="s">
        <v>88</v>
      </c>
      <c r="B70" s="86"/>
      <c r="C70" s="87"/>
      <c r="D70" s="88">
        <v>10</v>
      </c>
      <c r="E70" s="44" t="s">
        <v>89</v>
      </c>
      <c r="F70" s="89">
        <v>0</v>
      </c>
      <c r="G70" s="44" t="s">
        <v>90</v>
      </c>
      <c r="H70" s="90">
        <v>30</v>
      </c>
      <c r="I70" s="91"/>
      <c r="J70" s="92">
        <v>0</v>
      </c>
      <c r="K70" s="92">
        <v>0</v>
      </c>
      <c r="L70" s="92">
        <v>0</v>
      </c>
      <c r="M70" s="93">
        <v>35000</v>
      </c>
      <c r="N70" s="39" t="str">
        <f>IF(L70&lt;=M70,"Yes","No")</f>
        <v>Yes</v>
      </c>
    </row>
    <row r="71" spans="1:14" ht="12.75" customHeight="1" x14ac:dyDescent="0.25">
      <c r="A71" s="85" t="s">
        <v>91</v>
      </c>
      <c r="B71" s="86"/>
      <c r="C71" s="87"/>
      <c r="D71" s="88">
        <v>4</v>
      </c>
      <c r="E71" s="44" t="s">
        <v>89</v>
      </c>
      <c r="F71" s="89">
        <v>8656</v>
      </c>
      <c r="G71" s="44" t="s">
        <v>90</v>
      </c>
      <c r="H71" s="90">
        <v>30</v>
      </c>
      <c r="I71" s="91"/>
      <c r="J71" s="92">
        <v>8606</v>
      </c>
      <c r="K71" s="92">
        <v>11704.5666666667</v>
      </c>
      <c r="L71" s="92">
        <v>28972</v>
      </c>
      <c r="M71" s="93">
        <v>35000</v>
      </c>
      <c r="N71" s="39" t="str">
        <f>IF(L71&lt;=M71,"Yes","No")</f>
        <v>Yes</v>
      </c>
    </row>
    <row r="72" spans="1:14" ht="12.75" customHeight="1" x14ac:dyDescent="0.25">
      <c r="A72" s="85" t="s">
        <v>92</v>
      </c>
      <c r="B72" s="86"/>
      <c r="C72" s="87"/>
      <c r="D72" s="88">
        <v>6</v>
      </c>
      <c r="E72" s="44" t="s">
        <v>89</v>
      </c>
      <c r="F72" s="89">
        <v>0</v>
      </c>
      <c r="G72" s="44" t="s">
        <v>90</v>
      </c>
      <c r="H72" s="90">
        <v>30</v>
      </c>
      <c r="I72" s="91"/>
      <c r="J72" s="92">
        <v>0</v>
      </c>
      <c r="K72" s="92">
        <v>1859.9639365079399</v>
      </c>
      <c r="L72" s="92">
        <v>36421.918095238099</v>
      </c>
      <c r="M72" s="93">
        <v>35000</v>
      </c>
      <c r="N72" s="39" t="s">
        <v>93</v>
      </c>
    </row>
    <row r="73" spans="1:14" x14ac:dyDescent="0.25">
      <c r="A73" s="85" t="s">
        <v>94</v>
      </c>
      <c r="B73" s="86"/>
      <c r="C73" s="87"/>
      <c r="D73" s="88">
        <v>7</v>
      </c>
      <c r="E73" s="44" t="s">
        <v>89</v>
      </c>
      <c r="F73" s="89">
        <v>0</v>
      </c>
      <c r="G73" s="44" t="s">
        <v>90</v>
      </c>
      <c r="H73" s="90">
        <v>30</v>
      </c>
      <c r="I73" s="91"/>
      <c r="J73" s="92">
        <v>0</v>
      </c>
      <c r="K73" s="92">
        <v>0</v>
      </c>
      <c r="L73" s="92">
        <v>0</v>
      </c>
      <c r="M73" s="94" t="s">
        <v>38</v>
      </c>
      <c r="N73" s="39" t="s">
        <v>38</v>
      </c>
    </row>
    <row r="74" spans="1:14" x14ac:dyDescent="0.25">
      <c r="A74" s="85" t="s">
        <v>95</v>
      </c>
      <c r="B74" s="86"/>
      <c r="C74" s="87"/>
      <c r="D74" s="88">
        <v>8</v>
      </c>
      <c r="E74" s="44" t="s">
        <v>89</v>
      </c>
      <c r="F74" s="89">
        <v>0</v>
      </c>
      <c r="G74" s="44" t="s">
        <v>90</v>
      </c>
      <c r="H74" s="90">
        <v>30</v>
      </c>
      <c r="I74" s="91"/>
      <c r="J74" s="92">
        <v>0</v>
      </c>
      <c r="K74" s="92">
        <v>0</v>
      </c>
      <c r="L74" s="92">
        <v>0</v>
      </c>
      <c r="M74" s="94" t="s">
        <v>38</v>
      </c>
      <c r="N74" s="39" t="s">
        <v>38</v>
      </c>
    </row>
    <row r="75" spans="1:14" x14ac:dyDescent="0.25">
      <c r="A75" s="85" t="s">
        <v>96</v>
      </c>
      <c r="B75" s="86"/>
      <c r="C75" s="87"/>
      <c r="D75" s="88">
        <v>13</v>
      </c>
      <c r="E75" s="44" t="s">
        <v>89</v>
      </c>
      <c r="F75" s="89">
        <f>F70+F71+F72</f>
        <v>8656</v>
      </c>
      <c r="G75" s="44" t="s">
        <v>90</v>
      </c>
      <c r="H75" s="90">
        <v>30</v>
      </c>
      <c r="I75" s="91"/>
      <c r="J75" s="92">
        <v>8606</v>
      </c>
      <c r="K75" s="92">
        <v>13564.5306031746</v>
      </c>
      <c r="L75" s="92">
        <v>65393.918095238099</v>
      </c>
      <c r="M75" s="94">
        <v>35000</v>
      </c>
      <c r="N75" s="39" t="s">
        <v>93</v>
      </c>
    </row>
    <row r="76" spans="1:14" x14ac:dyDescent="0.25">
      <c r="A76" s="1" t="s">
        <v>97</v>
      </c>
    </row>
    <row r="86" spans="1:1" x14ac:dyDescent="0.25">
      <c r="A86" s="61"/>
    </row>
    <row r="87" spans="1:1" x14ac:dyDescent="0.25">
      <c r="A87" s="95"/>
    </row>
    <row r="354" spans="13:13" x14ac:dyDescent="0.25">
      <c r="M354" s="94">
        <v>15500</v>
      </c>
    </row>
    <row r="355" spans="13:13" x14ac:dyDescent="0.25">
      <c r="M355" s="94" t="s">
        <v>38</v>
      </c>
    </row>
    <row r="356" spans="13:13" x14ac:dyDescent="0.25">
      <c r="M356" s="94" t="s">
        <v>38</v>
      </c>
    </row>
  </sheetData>
  <protectedRanges>
    <protectedRange password="F31C" sqref="P1:P7" name="Logo_1"/>
    <protectedRange password="F31C" sqref="J3:K3 H4:H5 K4:K5" name="Logo"/>
  </protectedRanges>
  <mergeCells count="30">
    <mergeCell ref="A73:C73"/>
    <mergeCell ref="H73:I73"/>
    <mergeCell ref="A74:C74"/>
    <mergeCell ref="H74:I74"/>
    <mergeCell ref="A75:C75"/>
    <mergeCell ref="H75:I75"/>
    <mergeCell ref="A70:C70"/>
    <mergeCell ref="H70:I70"/>
    <mergeCell ref="A71:C71"/>
    <mergeCell ref="H71:I71"/>
    <mergeCell ref="A72:C72"/>
    <mergeCell ref="H72:I72"/>
    <mergeCell ref="A68:C69"/>
    <mergeCell ref="H68:I69"/>
    <mergeCell ref="J68:J69"/>
    <mergeCell ref="K68:K69"/>
    <mergeCell ref="L68:L69"/>
    <mergeCell ref="N68:N69"/>
    <mergeCell ref="G45:G48"/>
    <mergeCell ref="H45:P45"/>
    <mergeCell ref="H46:P46"/>
    <mergeCell ref="A60:P63"/>
    <mergeCell ref="A66:N66"/>
    <mergeCell ref="A67:N67"/>
    <mergeCell ref="G11:G14"/>
    <mergeCell ref="H11:P11"/>
    <mergeCell ref="H12:P12"/>
    <mergeCell ref="G30:G33"/>
    <mergeCell ref="H30:P30"/>
    <mergeCell ref="H31:P31"/>
  </mergeCells>
  <conditionalFormatting sqref="G49:G58">
    <cfRule type="expression" dxfId="9" priority="10">
      <formula>AND(OR($E49="2 times a year",$E49="Yearly",$E49="Monthly"),AND($G49&lt;&gt;1,$G49&lt;&gt;"-"))</formula>
    </cfRule>
  </conditionalFormatting>
  <conditionalFormatting sqref="J70:J75">
    <cfRule type="expression" dxfId="8" priority="9">
      <formula>AND($H70&gt;0,OR($J70&gt;$K70,$J70&gt;$L70))</formula>
    </cfRule>
  </conditionalFormatting>
  <conditionalFormatting sqref="K70:K75">
    <cfRule type="expression" dxfId="7" priority="8">
      <formula>AND($H70&gt;0,OR($J70&gt;$K70,$K70&gt;$L70))</formula>
    </cfRule>
  </conditionalFormatting>
  <conditionalFormatting sqref="L70:L75">
    <cfRule type="expression" dxfId="6" priority="7">
      <formula>AND($H70&gt;0,OR($J70&gt;$L70,$K70&gt;$L70))</formula>
    </cfRule>
  </conditionalFormatting>
  <conditionalFormatting sqref="P15:P23">
    <cfRule type="containsText" dxfId="5" priority="1" operator="containsText" text="Yes">
      <formula>NOT(ISERROR(SEARCH("Yes",P15)))</formula>
    </cfRule>
    <cfRule type="containsText" dxfId="4" priority="2" operator="containsText" text="No">
      <formula>NOT(ISERROR(SEARCH("No",P15)))</formula>
    </cfRule>
  </conditionalFormatting>
  <conditionalFormatting sqref="P34:P40">
    <cfRule type="containsText" dxfId="3" priority="3" operator="containsText" text="Yes">
      <formula>NOT(ISERROR(SEARCH("Yes",P34)))</formula>
    </cfRule>
    <cfRule type="containsText" dxfId="2" priority="4" operator="containsText" text="No">
      <formula>NOT(ISERROR(SEARCH("No",P34)))</formula>
    </cfRule>
  </conditionalFormatting>
  <conditionalFormatting sqref="P49:P58">
    <cfRule type="containsText" dxfId="1" priority="5" operator="containsText" text="Yes">
      <formula>NOT(ISERROR(SEARCH("Yes",P49)))</formula>
    </cfRule>
    <cfRule type="containsText" dxfId="0" priority="6" operator="containsText" text="No">
      <formula>NOT(ISERROR(SEARCH("No",P49)))</formula>
    </cfRule>
  </conditionalFormatting>
  <pageMargins left="0.74803149606299213" right="0.74803149606299213" top="0.98425196850393704" bottom="0.98425196850393704" header="0.51181102362204722" footer="0.51181102362204722"/>
  <pageSetup paperSize="8" scale="66"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2025-07-21T06:54:32Z</dcterms:created>
  <dcterms:modified xsi:type="dcterms:W3CDTF">2025-07-21T06:55:00Z</dcterms:modified>
</cp:coreProperties>
</file>