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P:\SYSTEM OPERATIONS DIVISION\EPA POLLUTION MONITORING WEBSITE PUBLISHING DATA (HW2006-1442-45)\2025\Monthly\December 2025\"/>
    </mc:Choice>
  </mc:AlternateContent>
  <xr:revisionPtr revIDLastSave="0" documentId="8_{EAB05DD3-D15D-4E9C-AF4A-1F2FA49CB5F2}" xr6:coauthVersionLast="47" xr6:coauthVersionMax="47" xr10:uidLastSave="{00000000-0000-0000-0000-000000000000}"/>
  <bookViews>
    <workbookView xWindow="-108" yWindow="-108" windowWidth="23256" windowHeight="12456" xr2:uid="{4C94FDD4-4B07-46FA-8857-0B93183F31B8}"/>
  </bookViews>
  <sheets>
    <sheet name="Dora Creek" sheetId="1" r:id="rId1"/>
  </sheets>
  <definedNames>
    <definedName name="HWA">"HWA logo"</definedName>
    <definedName name="_xlnm.Print_Area" localSheetId="0">'Dora Creek'!$A$1:$Q$32</definedName>
    <definedName name="Z_12CCF70C_3530_4E86_87D6_FD908448FC28_.wvu.PrintArea" localSheetId="0" hidden="1">'Dora Creek'!$A$1:$Q$24</definedName>
    <definedName name="Z_8BFE4C2F_30A3_490D_8457_2FD78A836C72_.wvu.PrintArea" localSheetId="0" hidden="1">'Dora Creek'!$A$1:$Q$24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awebb</author>
  </authors>
  <commentList>
    <comment ref="D26" authorId="0" shapeId="0" xr:uid="{58718B71-7644-4F0E-A379-564CCEDAEB10}">
      <text>
        <r>
          <rPr>
            <b/>
            <sz val="9"/>
            <color indexed="81"/>
            <rFont val="Tahoma"/>
            <family val="2"/>
          </rPr>
          <t>awebb:</t>
        </r>
        <r>
          <rPr>
            <sz val="9"/>
            <color indexed="81"/>
            <rFont val="Tahoma"/>
            <family val="2"/>
          </rPr>
          <t xml:space="preserve">
Last row of flow table</t>
        </r>
      </text>
    </comment>
  </commentList>
</comments>
</file>

<file path=xl/sharedStrings.xml><?xml version="1.0" encoding="utf-8"?>
<sst xmlns="http://schemas.openxmlformats.org/spreadsheetml/2006/main" count="109" uniqueCount="55">
  <si>
    <t>DORA CREEK WASTEWATER TREATMENT WORKS - MONTHLY POLLUTION MONITORING SUMMARY - DECEMBER 2025</t>
  </si>
  <si>
    <t>Environment Protection Licence No. 1771</t>
  </si>
  <si>
    <t>Licensee</t>
  </si>
  <si>
    <t>Hunter Water Corporation</t>
  </si>
  <si>
    <t>Date Obtained: 1 January 2026</t>
  </si>
  <si>
    <t>36 Honeysuckle Drive</t>
  </si>
  <si>
    <t>Date Published: 21 January 2026</t>
  </si>
  <si>
    <t>NEWCASTLE WEST NSW 2302</t>
  </si>
  <si>
    <t>QUALITY MONITORING</t>
  </si>
  <si>
    <t>EPA Id. No. 15</t>
  </si>
  <si>
    <t>Site Description - Dora Creek WWTW overflow</t>
  </si>
  <si>
    <t>Site Code 5OV0800</t>
  </si>
  <si>
    <t>No. of times measured during the month for licence reporting*</t>
  </si>
  <si>
    <t>Monthly Summary</t>
  </si>
  <si>
    <t>1 December 2025 to 31 December 2025</t>
  </si>
  <si>
    <t>Unit of</t>
  </si>
  <si>
    <t>Sampling</t>
  </si>
  <si>
    <t>Mean</t>
  </si>
  <si>
    <t>Median</t>
  </si>
  <si>
    <t xml:space="preserve">3DGM </t>
  </si>
  <si>
    <t>3DGM</t>
  </si>
  <si>
    <t>100%ile</t>
  </si>
  <si>
    <t>Within</t>
  </si>
  <si>
    <t>Pollutant</t>
  </si>
  <si>
    <t>Measurement</t>
  </si>
  <si>
    <t>Frequency</t>
  </si>
  <si>
    <t>Minimum</t>
  </si>
  <si>
    <t>Value</t>
  </si>
  <si>
    <t>Maximum</t>
  </si>
  <si>
    <t>Limit</t>
  </si>
  <si>
    <t>Actual</t>
  </si>
  <si>
    <t>Limits</t>
  </si>
  <si>
    <t>Biochemical Oxygen Demand</t>
  </si>
  <si>
    <t>BOD</t>
  </si>
  <si>
    <t>milligrams per litre</t>
  </si>
  <si>
    <t>(mg/L)</t>
  </si>
  <si>
    <t>Daily during any discharge</t>
  </si>
  <si>
    <t>-</t>
  </si>
  <si>
    <t>N/A</t>
  </si>
  <si>
    <t>pH</t>
  </si>
  <si>
    <t>Total Suspended Solids</t>
  </si>
  <si>
    <t>TSS</t>
  </si>
  <si>
    <t>*No samples were collected as no overflow occurred during the month</t>
  </si>
  <si>
    <t>Note: For pollutants with less than four samples measured during the monthly period see below for interpretation of summary tables:
One required sample for licence reporting: Min, Mean, Median and Max values are all the exact data point
Two required samples for licence reporting: Min and Max values are the two exact data points
Three required samples for licence reporting: Min, Median and Max values are the three exact data points</t>
  </si>
  <si>
    <t>VOLUME MONITORING</t>
  </si>
  <si>
    <t>Monitoring Point</t>
  </si>
  <si>
    <t>Flow Column</t>
  </si>
  <si>
    <t>No. of times measured during the month</t>
  </si>
  <si>
    <t xml:space="preserve">Minimum </t>
  </si>
  <si>
    <t>Volume Limit</t>
  </si>
  <si>
    <t>Within 
Limits</t>
  </si>
  <si>
    <t>Point 16 - Dora Creek Effluent Pump Station</t>
  </si>
  <si>
    <t>kilolitres per day</t>
  </si>
  <si>
    <t>Continous</t>
  </si>
  <si>
    <t>Chlorophyll 'a'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</si>
</sst>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[$-C09]dd\-mmmm\-yyyy;@"/>
    <numFmt numFmtId="165" formatCode="0.0"/>
    <numFmt numFmtId="166" formatCode="&quot;0&quot;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4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indexed="9"/>
      <name val="Arial"/>
      <family val="2"/>
    </font>
    <font>
      <sz val="10"/>
      <color indexed="9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1" fillId="0" borderId="0" xfId="1"/>
    <xf numFmtId="0" fontId="2" fillId="0" borderId="0" xfId="1" applyFont="1"/>
    <xf numFmtId="0" fontId="3" fillId="0" borderId="0" xfId="1" applyFont="1"/>
    <xf numFmtId="0" fontId="4" fillId="0" borderId="0" xfId="1" applyFont="1"/>
    <xf numFmtId="15" fontId="1" fillId="2" borderId="0" xfId="1" applyNumberFormat="1" applyFill="1" applyAlignment="1">
      <alignment horizontal="left"/>
    </xf>
    <xf numFmtId="164" fontId="1" fillId="0" borderId="0" xfId="1" applyNumberFormat="1" applyAlignment="1">
      <alignment horizontal="left"/>
    </xf>
    <xf numFmtId="0" fontId="5" fillId="0" borderId="0" xfId="1" applyFont="1"/>
    <xf numFmtId="0" fontId="6" fillId="3" borderId="1" xfId="1" applyFont="1" applyFill="1" applyBorder="1" applyAlignment="1">
      <alignment horizontal="center"/>
    </xf>
    <xf numFmtId="0" fontId="6" fillId="3" borderId="1" xfId="1" applyFont="1" applyFill="1" applyBorder="1"/>
    <xf numFmtId="0" fontId="6" fillId="3" borderId="2" xfId="1" applyFont="1" applyFill="1" applyBorder="1"/>
    <xf numFmtId="0" fontId="7" fillId="3" borderId="2" xfId="1" applyFont="1" applyFill="1" applyBorder="1"/>
    <xf numFmtId="0" fontId="6" fillId="3" borderId="2" xfId="1" applyFont="1" applyFill="1" applyBorder="1" applyAlignment="1">
      <alignment horizontal="center"/>
    </xf>
    <xf numFmtId="0" fontId="6" fillId="3" borderId="2" xfId="1" applyFont="1" applyFill="1" applyBorder="1" applyAlignment="1">
      <alignment horizontal="center"/>
    </xf>
    <xf numFmtId="0" fontId="7" fillId="3" borderId="3" xfId="1" applyFont="1" applyFill="1" applyBorder="1"/>
    <xf numFmtId="0" fontId="6" fillId="3" borderId="4" xfId="1" applyFont="1" applyFill="1" applyBorder="1" applyAlignment="1">
      <alignment horizontal="center"/>
    </xf>
    <xf numFmtId="0" fontId="6" fillId="3" borderId="0" xfId="1" applyFont="1" applyFill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/>
    </xf>
    <xf numFmtId="0" fontId="4" fillId="0" borderId="0" xfId="1" applyFont="1" applyAlignment="1">
      <alignment horizontal="center"/>
    </xf>
    <xf numFmtId="0" fontId="6" fillId="3" borderId="7" xfId="1" applyFont="1" applyFill="1" applyBorder="1" applyAlignment="1">
      <alignment horizontal="center"/>
    </xf>
    <xf numFmtId="0" fontId="6" fillId="3" borderId="7" xfId="1" applyFont="1" applyFill="1" applyBorder="1" applyAlignment="1">
      <alignment horizontal="center" wrapText="1"/>
    </xf>
    <xf numFmtId="0" fontId="7" fillId="3" borderId="2" xfId="1" applyFont="1" applyFill="1" applyBorder="1" applyAlignment="1">
      <alignment horizontal="center"/>
    </xf>
    <xf numFmtId="0" fontId="7" fillId="3" borderId="3" xfId="1" applyFont="1" applyFill="1" applyBorder="1" applyAlignment="1">
      <alignment horizontal="center"/>
    </xf>
    <xf numFmtId="0" fontId="6" fillId="3" borderId="8" xfId="1" applyFont="1" applyFill="1" applyBorder="1" applyAlignment="1">
      <alignment horizontal="center"/>
    </xf>
    <xf numFmtId="0" fontId="1" fillId="0" borderId="8" xfId="1" applyBorder="1" applyAlignment="1">
      <alignment horizontal="center" wrapText="1"/>
    </xf>
    <xf numFmtId="0" fontId="6" fillId="3" borderId="9" xfId="1" applyFont="1" applyFill="1" applyBorder="1" applyAlignment="1">
      <alignment horizontal="center"/>
    </xf>
    <xf numFmtId="0" fontId="6" fillId="3" borderId="5" xfId="1" applyFont="1" applyFill="1" applyBorder="1" applyAlignment="1">
      <alignment horizontal="center"/>
    </xf>
    <xf numFmtId="0" fontId="7" fillId="3" borderId="5" xfId="1" applyFont="1" applyFill="1" applyBorder="1" applyAlignment="1">
      <alignment horizontal="center"/>
    </xf>
    <xf numFmtId="0" fontId="7" fillId="3" borderId="6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9" xfId="1" applyFont="1" applyFill="1" applyBorder="1" applyAlignment="1">
      <alignment horizontal="center"/>
    </xf>
    <xf numFmtId="0" fontId="6" fillId="3" borderId="10" xfId="1" applyFont="1" applyFill="1" applyBorder="1" applyAlignment="1">
      <alignment horizontal="center"/>
    </xf>
    <xf numFmtId="0" fontId="1" fillId="0" borderId="10" xfId="1" applyBorder="1" applyAlignment="1">
      <alignment horizontal="center" wrapText="1"/>
    </xf>
    <xf numFmtId="0" fontId="1" fillId="0" borderId="11" xfId="1" applyBorder="1" applyAlignment="1">
      <alignment horizontal="left" vertical="center"/>
    </xf>
    <xf numFmtId="0" fontId="1" fillId="0" borderId="11" xfId="1" applyBorder="1" applyAlignment="1">
      <alignment horizontal="center" vertical="center"/>
    </xf>
    <xf numFmtId="0" fontId="1" fillId="2" borderId="5" xfId="2" applyFill="1" applyBorder="1" applyAlignment="1">
      <alignment horizontal="center"/>
    </xf>
    <xf numFmtId="0" fontId="1" fillId="4" borderId="11" xfId="1" applyFill="1" applyBorder="1" applyAlignment="1">
      <alignment horizontal="center" vertical="center"/>
    </xf>
    <xf numFmtId="1" fontId="1" fillId="4" borderId="11" xfId="1" applyNumberFormat="1" applyFill="1" applyBorder="1" applyAlignment="1">
      <alignment horizontal="center" vertical="center"/>
    </xf>
    <xf numFmtId="165" fontId="1" fillId="0" borderId="12" xfId="1" applyNumberFormat="1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0" fontId="1" fillId="0" borderId="0" xfId="1" applyAlignment="1">
      <alignment horizontal="center" vertical="center"/>
    </xf>
    <xf numFmtId="0" fontId="1" fillId="0" borderId="0" xfId="1" applyAlignment="1">
      <alignment horizontal="center"/>
    </xf>
    <xf numFmtId="2" fontId="1" fillId="4" borderId="11" xfId="1" applyNumberFormat="1" applyFill="1" applyBorder="1" applyAlignment="1">
      <alignment horizontal="center" vertical="center"/>
    </xf>
    <xf numFmtId="0" fontId="1" fillId="0" borderId="0" xfId="1" applyAlignment="1">
      <alignment horizontal="left"/>
    </xf>
    <xf numFmtId="0" fontId="1" fillId="0" borderId="0" xfId="4" applyAlignment="1">
      <alignment horizontal="left" vertical="top" wrapText="1"/>
    </xf>
    <xf numFmtId="0" fontId="1" fillId="5" borderId="0" xfId="1" applyFill="1" applyAlignment="1">
      <alignment horizontal="center"/>
    </xf>
    <xf numFmtId="0" fontId="6" fillId="3" borderId="1" xfId="1" applyFont="1" applyFill="1" applyBorder="1" applyAlignment="1">
      <alignment horizontal="center"/>
    </xf>
    <xf numFmtId="0" fontId="6" fillId="3" borderId="3" xfId="1" applyFont="1" applyFill="1" applyBorder="1" applyAlignment="1">
      <alignment horizontal="center"/>
    </xf>
    <xf numFmtId="0" fontId="6" fillId="3" borderId="6" xfId="1" applyFont="1" applyFill="1" applyBorder="1" applyAlignment="1">
      <alignment horizont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4" xfId="1" applyFont="1" applyFill="1" applyBorder="1" applyAlignment="1">
      <alignment horizontal="center" wrapText="1"/>
    </xf>
    <xf numFmtId="0" fontId="6" fillId="3" borderId="13" xfId="1" applyFont="1" applyFill="1" applyBorder="1" applyAlignment="1">
      <alignment horizontal="center" wrapText="1"/>
    </xf>
    <xf numFmtId="0" fontId="6" fillId="3" borderId="8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 wrapText="1"/>
    </xf>
    <xf numFmtId="0" fontId="6" fillId="3" borderId="9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 wrapText="1"/>
    </xf>
    <xf numFmtId="0" fontId="1" fillId="0" borderId="12" xfId="1" applyBorder="1" applyAlignment="1">
      <alignment horizontal="left" vertical="center" wrapText="1"/>
    </xf>
    <xf numFmtId="0" fontId="1" fillId="0" borderId="14" xfId="1" applyBorder="1" applyAlignment="1">
      <alignment horizontal="left" vertical="center" wrapText="1"/>
    </xf>
    <xf numFmtId="0" fontId="1" fillId="0" borderId="15" xfId="1" applyBorder="1" applyAlignment="1">
      <alignment horizontal="left" vertical="center" wrapText="1"/>
    </xf>
    <xf numFmtId="0" fontId="1" fillId="5" borderId="11" xfId="1" applyFill="1" applyBorder="1" applyAlignment="1">
      <alignment horizontal="center" vertical="center"/>
    </xf>
    <xf numFmtId="0" fontId="1" fillId="5" borderId="5" xfId="5" applyFill="1" applyBorder="1" applyAlignment="1">
      <alignment horizontal="center"/>
    </xf>
    <xf numFmtId="0" fontId="1" fillId="0" borderId="11" xfId="6" quotePrefix="1" applyBorder="1" applyAlignment="1">
      <alignment horizontal="center" vertical="center"/>
    </xf>
    <xf numFmtId="0" fontId="1" fillId="0" borderId="11" xfId="3" applyBorder="1" applyAlignment="1">
      <alignment horizontal="center" vertical="center"/>
    </xf>
    <xf numFmtId="3" fontId="1" fillId="0" borderId="11" xfId="7" applyNumberFormat="1" applyFont="1" applyFill="1" applyBorder="1" applyAlignment="1">
      <alignment horizontal="center" vertical="center"/>
    </xf>
    <xf numFmtId="3" fontId="1" fillId="0" borderId="11" xfId="1" applyNumberFormat="1" applyBorder="1" applyAlignment="1">
      <alignment horizontal="center" vertical="center"/>
    </xf>
    <xf numFmtId="166" fontId="1" fillId="0" borderId="0" xfId="1" applyNumberFormat="1"/>
  </cellXfs>
  <cellStyles count="8">
    <cellStyle name="Comma 2 2" xfId="7" xr:uid="{4DBE4209-2BCE-4EF9-BF84-C8F79ABAB587}"/>
    <cellStyle name="Normal" xfId="0" builtinId="0"/>
    <cellStyle name="Normal 10" xfId="1" xr:uid="{8C9578F2-1E97-4C78-9BB2-75A8814314BB}"/>
    <cellStyle name="Normal 102" xfId="3" xr:uid="{88686ADE-37E6-438E-B33E-E788DF0676F6}"/>
    <cellStyle name="Normal 114" xfId="5" xr:uid="{7C4D6333-95E2-424F-AD55-FCA7B97ED0C1}"/>
    <cellStyle name="Normal 115" xfId="2" xr:uid="{B7097A80-E9C9-4D82-A80B-37FF13E8A407}"/>
    <cellStyle name="Normal 131" xfId="4" xr:uid="{B64C46E3-28FE-4D23-A5ED-CA7A3269CD23}"/>
    <cellStyle name="Normal 7 11 4" xfId="6" xr:uid="{9E988048-0798-4722-9B16-B1C46A8403BA}"/>
  </cellStyles>
  <dxfs count="5"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476250</xdr:colOff>
      <xdr:row>0</xdr:row>
      <xdr:rowOff>76200</xdr:rowOff>
    </xdr:from>
    <xdr:ext cx="1162050" cy="1179858"/>
    <xdr:pic>
      <xdr:nvPicPr>
        <xdr:cNvPr id="2" name="Picture 2">
          <a:extLst>
            <a:ext uri="{FF2B5EF4-FFF2-40B4-BE49-F238E27FC236}">
              <a16:creationId xmlns:a16="http://schemas.microsoft.com/office/drawing/2014/main" id="{5623D29D-6A70-49B7-BC65-79399358EB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76200"/>
          <a:ext cx="1162050" cy="117985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6155A1-EC81-476D-82BD-DF8F09E7728A}">
  <sheetPr>
    <pageSetUpPr fitToPage="1"/>
  </sheetPr>
  <dimension ref="A1:AO356"/>
  <sheetViews>
    <sheetView tabSelected="1" zoomScale="85" zoomScaleNormal="85" zoomScaleSheetLayoutView="100" workbookViewId="0">
      <selection activeCell="G6" sqref="G6"/>
    </sheetView>
  </sheetViews>
  <sheetFormatPr defaultColWidth="9.109375" defaultRowHeight="13.2" x14ac:dyDescent="0.25"/>
  <cols>
    <col min="1" max="1" width="28.6640625" style="1" customWidth="1"/>
    <col min="2" max="2" width="28.6640625" style="1" hidden="1" customWidth="1"/>
    <col min="3" max="3" width="19" style="1" customWidth="1"/>
    <col min="4" max="4" width="19" style="1" hidden="1" customWidth="1"/>
    <col min="5" max="5" width="24.109375" style="1" customWidth="1"/>
    <col min="6" max="6" width="24.109375" style="1" hidden="1" customWidth="1"/>
    <col min="7" max="7" width="23" style="1" customWidth="1"/>
    <col min="8" max="11" width="13.44140625" style="1" customWidth="1"/>
    <col min="12" max="15" width="13.88671875" style="1" customWidth="1"/>
    <col min="16" max="16" width="13.44140625" style="1" customWidth="1"/>
    <col min="17" max="20" width="9.109375" style="1"/>
    <col min="21" max="21" width="24.33203125" style="1" customWidth="1"/>
    <col min="22" max="16384" width="9.109375" style="1"/>
  </cols>
  <sheetData>
    <row r="1" spans="1:41" ht="17.399999999999999" x14ac:dyDescent="0.3">
      <c r="C1" s="2" t="s">
        <v>0</v>
      </c>
      <c r="D1" s="2"/>
    </row>
    <row r="2" spans="1:41" ht="17.399999999999999" x14ac:dyDescent="0.3">
      <c r="A2" s="2"/>
      <c r="B2" s="2"/>
    </row>
    <row r="3" spans="1:41" ht="15" x14ac:dyDescent="0.25">
      <c r="C3" s="3" t="s">
        <v>1</v>
      </c>
      <c r="D3" s="3"/>
      <c r="J3" s="4" t="s">
        <v>2</v>
      </c>
      <c r="K3" s="1" t="s">
        <v>3</v>
      </c>
    </row>
    <row r="4" spans="1:41" x14ac:dyDescent="0.25">
      <c r="C4" s="5" t="s">
        <v>4</v>
      </c>
      <c r="E4" s="6"/>
      <c r="K4" s="1" t="s">
        <v>5</v>
      </c>
    </row>
    <row r="5" spans="1:41" x14ac:dyDescent="0.25">
      <c r="C5" s="1" t="s">
        <v>6</v>
      </c>
      <c r="K5" s="1" t="s">
        <v>7</v>
      </c>
    </row>
    <row r="8" spans="1:41" ht="15.6" x14ac:dyDescent="0.3">
      <c r="A8" s="7" t="s">
        <v>8</v>
      </c>
      <c r="B8" s="7"/>
    </row>
    <row r="9" spans="1:41" x14ac:dyDescent="0.25">
      <c r="A9" s="8" t="s">
        <v>9</v>
      </c>
      <c r="B9" s="8"/>
      <c r="C9" s="9" t="s">
        <v>10</v>
      </c>
      <c r="D9" s="10"/>
      <c r="E9" s="11"/>
      <c r="F9" s="11"/>
      <c r="G9" s="11"/>
      <c r="H9" s="11"/>
      <c r="I9" s="11"/>
      <c r="J9" s="12"/>
      <c r="K9" s="12"/>
      <c r="L9" s="13"/>
      <c r="M9" s="13"/>
      <c r="N9" s="13"/>
      <c r="O9" s="13"/>
      <c r="P9" s="14"/>
    </row>
    <row r="10" spans="1:41" s="19" customFormat="1" x14ac:dyDescent="0.25">
      <c r="A10" s="15" t="s">
        <v>11</v>
      </c>
      <c r="B10" s="15"/>
      <c r="C10" s="15"/>
      <c r="D10" s="16"/>
      <c r="E10" s="16"/>
      <c r="F10" s="16"/>
      <c r="G10" s="16"/>
      <c r="H10" s="16"/>
      <c r="I10" s="16"/>
      <c r="J10" s="17"/>
      <c r="K10" s="17"/>
      <c r="L10" s="17"/>
      <c r="M10" s="17"/>
      <c r="N10" s="17"/>
      <c r="O10" s="17"/>
      <c r="P10" s="18"/>
      <c r="AO10" s="1"/>
    </row>
    <row r="11" spans="1:41" s="19" customFormat="1" x14ac:dyDescent="0.25">
      <c r="A11" s="8"/>
      <c r="B11" s="8"/>
      <c r="C11" s="20"/>
      <c r="D11" s="20"/>
      <c r="E11" s="20"/>
      <c r="F11" s="20"/>
      <c r="G11" s="21" t="s">
        <v>12</v>
      </c>
      <c r="H11" s="12" t="s">
        <v>13</v>
      </c>
      <c r="I11" s="12"/>
      <c r="J11" s="22"/>
      <c r="K11" s="22"/>
      <c r="L11" s="22"/>
      <c r="M11" s="22"/>
      <c r="N11" s="22"/>
      <c r="O11" s="22"/>
      <c r="P11" s="23"/>
      <c r="AO11" s="1"/>
    </row>
    <row r="12" spans="1:41" s="19" customFormat="1" x14ac:dyDescent="0.25">
      <c r="A12" s="15"/>
      <c r="B12" s="15"/>
      <c r="C12" s="24"/>
      <c r="D12" s="24"/>
      <c r="E12" s="24"/>
      <c r="F12" s="24"/>
      <c r="G12" s="25"/>
      <c r="H12" s="26" t="s">
        <v>14</v>
      </c>
      <c r="I12" s="27"/>
      <c r="J12" s="27"/>
      <c r="K12" s="28"/>
      <c r="L12" s="28"/>
      <c r="M12" s="28"/>
      <c r="N12" s="28"/>
      <c r="O12" s="28"/>
      <c r="P12" s="29"/>
      <c r="AO12" s="1"/>
    </row>
    <row r="13" spans="1:41" s="19" customFormat="1" ht="12.75" customHeight="1" x14ac:dyDescent="0.25">
      <c r="A13" s="15"/>
      <c r="B13" s="15"/>
      <c r="C13" s="24" t="s">
        <v>15</v>
      </c>
      <c r="D13" s="15"/>
      <c r="E13" s="15" t="s">
        <v>16</v>
      </c>
      <c r="F13" s="15"/>
      <c r="G13" s="25"/>
      <c r="H13" s="20"/>
      <c r="I13" s="30" t="s">
        <v>17</v>
      </c>
      <c r="J13" s="8" t="s">
        <v>18</v>
      </c>
      <c r="K13" s="20"/>
      <c r="L13" s="8" t="s">
        <v>19</v>
      </c>
      <c r="M13" s="8" t="s">
        <v>20</v>
      </c>
      <c r="N13" s="8" t="s">
        <v>21</v>
      </c>
      <c r="O13" s="8" t="s">
        <v>21</v>
      </c>
      <c r="P13" s="20" t="s">
        <v>22</v>
      </c>
      <c r="AO13" s="1"/>
    </row>
    <row r="14" spans="1:41" s="19" customFormat="1" x14ac:dyDescent="0.25">
      <c r="A14" s="31" t="s">
        <v>23</v>
      </c>
      <c r="B14" s="31"/>
      <c r="C14" s="32" t="s">
        <v>24</v>
      </c>
      <c r="D14" s="31"/>
      <c r="E14" s="31" t="s">
        <v>25</v>
      </c>
      <c r="F14" s="31"/>
      <c r="G14" s="33"/>
      <c r="H14" s="32" t="s">
        <v>26</v>
      </c>
      <c r="I14" s="32" t="s">
        <v>27</v>
      </c>
      <c r="J14" s="32" t="s">
        <v>27</v>
      </c>
      <c r="K14" s="32" t="s">
        <v>28</v>
      </c>
      <c r="L14" s="31" t="s">
        <v>29</v>
      </c>
      <c r="M14" s="31" t="s">
        <v>30</v>
      </c>
      <c r="N14" s="31" t="s">
        <v>29</v>
      </c>
      <c r="O14" s="31" t="s">
        <v>30</v>
      </c>
      <c r="P14" s="32" t="s">
        <v>31</v>
      </c>
      <c r="AO14" s="1"/>
    </row>
    <row r="15" spans="1:41" ht="15" customHeight="1" x14ac:dyDescent="0.25">
      <c r="A15" s="34" t="s">
        <v>32</v>
      </c>
      <c r="B15" s="34" t="s">
        <v>33</v>
      </c>
      <c r="C15" s="35" t="s">
        <v>34</v>
      </c>
      <c r="D15" s="36" t="s">
        <v>35</v>
      </c>
      <c r="E15" s="35" t="s">
        <v>36</v>
      </c>
      <c r="F15" s="35"/>
      <c r="G15" s="37" t="s">
        <v>37</v>
      </c>
      <c r="H15" s="38" t="s">
        <v>37</v>
      </c>
      <c r="I15" s="38" t="s">
        <v>37</v>
      </c>
      <c r="J15" s="38" t="s">
        <v>37</v>
      </c>
      <c r="K15" s="38" t="s">
        <v>37</v>
      </c>
      <c r="L15" s="39" t="s">
        <v>38</v>
      </c>
      <c r="M15" s="39" t="s">
        <v>38</v>
      </c>
      <c r="N15" s="39" t="s">
        <v>38</v>
      </c>
      <c r="O15" s="39" t="s">
        <v>38</v>
      </c>
      <c r="P15" s="40" t="s">
        <v>38</v>
      </c>
      <c r="Q15" s="41"/>
      <c r="R15" s="41"/>
      <c r="S15" s="41"/>
      <c r="T15" s="42"/>
    </row>
    <row r="16" spans="1:41" ht="15" customHeight="1" x14ac:dyDescent="0.25">
      <c r="A16" s="34" t="s">
        <v>39</v>
      </c>
      <c r="B16" s="34" t="s">
        <v>39</v>
      </c>
      <c r="C16" s="35" t="s">
        <v>39</v>
      </c>
      <c r="D16" s="35" t="s">
        <v>39</v>
      </c>
      <c r="E16" s="35" t="s">
        <v>36</v>
      </c>
      <c r="F16" s="35"/>
      <c r="G16" s="37" t="s">
        <v>37</v>
      </c>
      <c r="H16" s="43" t="s">
        <v>37</v>
      </c>
      <c r="I16" s="43" t="s">
        <v>37</v>
      </c>
      <c r="J16" s="43" t="s">
        <v>37</v>
      </c>
      <c r="K16" s="43" t="s">
        <v>37</v>
      </c>
      <c r="L16" s="39" t="s">
        <v>38</v>
      </c>
      <c r="M16" s="39" t="s">
        <v>38</v>
      </c>
      <c r="N16" s="39" t="s">
        <v>38</v>
      </c>
      <c r="O16" s="39" t="s">
        <v>38</v>
      </c>
      <c r="P16" s="40" t="s">
        <v>38</v>
      </c>
      <c r="Q16" s="41"/>
      <c r="R16" s="41"/>
      <c r="S16" s="41"/>
      <c r="T16" s="42"/>
    </row>
    <row r="17" spans="1:20" ht="15" customHeight="1" x14ac:dyDescent="0.25">
      <c r="A17" s="34" t="s">
        <v>40</v>
      </c>
      <c r="B17" s="34" t="s">
        <v>41</v>
      </c>
      <c r="C17" s="35" t="s">
        <v>34</v>
      </c>
      <c r="D17" s="36" t="s">
        <v>35</v>
      </c>
      <c r="E17" s="35" t="s">
        <v>36</v>
      </c>
      <c r="F17" s="35"/>
      <c r="G17" s="37" t="s">
        <v>37</v>
      </c>
      <c r="H17" s="38" t="s">
        <v>37</v>
      </c>
      <c r="I17" s="38" t="s">
        <v>37</v>
      </c>
      <c r="J17" s="38" t="s">
        <v>37</v>
      </c>
      <c r="K17" s="38" t="s">
        <v>37</v>
      </c>
      <c r="L17" s="39" t="s">
        <v>38</v>
      </c>
      <c r="M17" s="39" t="s">
        <v>38</v>
      </c>
      <c r="N17" s="39" t="s">
        <v>38</v>
      </c>
      <c r="O17" s="39" t="s">
        <v>38</v>
      </c>
      <c r="P17" s="40" t="s">
        <v>38</v>
      </c>
      <c r="Q17" s="41"/>
      <c r="R17" s="41"/>
      <c r="S17" s="41"/>
      <c r="T17" s="42"/>
    </row>
    <row r="18" spans="1:20" x14ac:dyDescent="0.25">
      <c r="A18" s="44" t="s">
        <v>42</v>
      </c>
    </row>
    <row r="19" spans="1:20" x14ac:dyDescent="0.25">
      <c r="A19" s="44"/>
    </row>
    <row r="20" spans="1:20" x14ac:dyDescent="0.25">
      <c r="A20" s="45" t="s">
        <v>43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  <c r="O20" s="45"/>
      <c r="P20" s="45"/>
    </row>
    <row r="21" spans="1:20" x14ac:dyDescent="0.25">
      <c r="A21" s="45"/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  <c r="O21" s="45"/>
      <c r="P21" s="45"/>
    </row>
    <row r="22" spans="1:20" x14ac:dyDescent="0.25">
      <c r="A22" s="45"/>
      <c r="B22" s="45"/>
      <c r="C22" s="45"/>
      <c r="D22" s="45"/>
      <c r="E22" s="45"/>
      <c r="F22" s="45"/>
      <c r="G22" s="45"/>
      <c r="H22" s="45"/>
      <c r="I22" s="45"/>
      <c r="J22" s="45"/>
      <c r="K22" s="45"/>
      <c r="L22" s="45"/>
      <c r="M22" s="45"/>
      <c r="N22" s="45"/>
      <c r="O22" s="45"/>
      <c r="P22" s="45"/>
    </row>
    <row r="23" spans="1:20" x14ac:dyDescent="0.25">
      <c r="A23" s="45"/>
      <c r="B23" s="45"/>
      <c r="C23" s="45"/>
      <c r="D23" s="45"/>
      <c r="E23" s="45"/>
      <c r="F23" s="45"/>
      <c r="G23" s="45"/>
      <c r="H23" s="45"/>
      <c r="I23" s="45"/>
      <c r="J23" s="45"/>
      <c r="K23" s="45"/>
      <c r="L23" s="45"/>
      <c r="M23" s="45"/>
      <c r="N23" s="45"/>
      <c r="O23" s="45"/>
      <c r="P23" s="45"/>
    </row>
    <row r="24" spans="1:20" x14ac:dyDescent="0.25">
      <c r="A24" s="45"/>
      <c r="B24" s="45"/>
      <c r="C24" s="45"/>
      <c r="D24" s="45"/>
      <c r="E24" s="45"/>
      <c r="F24" s="45"/>
      <c r="G24" s="45"/>
      <c r="H24" s="45"/>
      <c r="I24" s="45"/>
      <c r="J24" s="45"/>
      <c r="K24" s="45"/>
      <c r="L24" s="45"/>
      <c r="M24" s="45"/>
      <c r="N24" s="45"/>
      <c r="O24" s="45"/>
      <c r="P24" s="45"/>
    </row>
    <row r="26" spans="1:20" ht="15.75" customHeight="1" x14ac:dyDescent="0.3">
      <c r="A26" s="7" t="s">
        <v>44</v>
      </c>
      <c r="D26" s="46">
        <v>32</v>
      </c>
    </row>
    <row r="27" spans="1:20" ht="12.75" customHeight="1" x14ac:dyDescent="0.25">
      <c r="A27" s="47" t="s">
        <v>13</v>
      </c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48"/>
    </row>
    <row r="28" spans="1:20" x14ac:dyDescent="0.25">
      <c r="A28" s="26" t="s">
        <v>14</v>
      </c>
      <c r="B28" s="27"/>
      <c r="C28" s="27"/>
      <c r="D28" s="27"/>
      <c r="E28" s="27"/>
      <c r="F28" s="27"/>
      <c r="G28" s="27"/>
      <c r="H28" s="27"/>
      <c r="I28" s="27"/>
      <c r="J28" s="27"/>
      <c r="K28" s="27"/>
      <c r="L28" s="27"/>
      <c r="M28" s="27"/>
      <c r="N28" s="49"/>
    </row>
    <row r="29" spans="1:20" ht="12.75" customHeight="1" x14ac:dyDescent="0.25">
      <c r="A29" s="50" t="s">
        <v>45</v>
      </c>
      <c r="B29" s="51"/>
      <c r="C29" s="51"/>
      <c r="D29" s="24" t="s">
        <v>46</v>
      </c>
      <c r="E29" s="24" t="s">
        <v>15</v>
      </c>
      <c r="F29" s="15"/>
      <c r="G29" s="15" t="s">
        <v>16</v>
      </c>
      <c r="H29" s="52" t="s">
        <v>47</v>
      </c>
      <c r="I29" s="53"/>
      <c r="J29" s="54" t="s">
        <v>48</v>
      </c>
      <c r="K29" s="54" t="s">
        <v>17</v>
      </c>
      <c r="L29" s="54" t="s">
        <v>28</v>
      </c>
      <c r="M29" s="55" t="s">
        <v>49</v>
      </c>
      <c r="N29" s="56" t="s">
        <v>50</v>
      </c>
    </row>
    <row r="30" spans="1:20" x14ac:dyDescent="0.25">
      <c r="A30" s="57"/>
      <c r="B30" s="58"/>
      <c r="C30" s="58"/>
      <c r="D30" s="32"/>
      <c r="E30" s="32" t="s">
        <v>24</v>
      </c>
      <c r="F30" s="31"/>
      <c r="G30" s="31" t="s">
        <v>25</v>
      </c>
      <c r="H30" s="52"/>
      <c r="I30" s="53"/>
      <c r="J30" s="59"/>
      <c r="K30" s="59"/>
      <c r="L30" s="59"/>
      <c r="M30" s="59"/>
      <c r="N30" s="60"/>
    </row>
    <row r="31" spans="1:20" x14ac:dyDescent="0.25">
      <c r="A31" s="61" t="s">
        <v>51</v>
      </c>
      <c r="B31" s="62"/>
      <c r="C31" s="63"/>
      <c r="D31" s="64">
        <v>18</v>
      </c>
      <c r="E31" s="35" t="s">
        <v>52</v>
      </c>
      <c r="F31" s="65">
        <v>14.87</v>
      </c>
      <c r="G31" s="66" t="s">
        <v>53</v>
      </c>
      <c r="H31" s="67">
        <v>31</v>
      </c>
      <c r="I31" s="67"/>
      <c r="J31" s="68">
        <v>2535</v>
      </c>
      <c r="K31" s="68">
        <v>5109</v>
      </c>
      <c r="L31" s="68">
        <v>9341</v>
      </c>
      <c r="M31" s="69" t="s">
        <v>38</v>
      </c>
      <c r="N31" s="69" t="s">
        <v>38</v>
      </c>
    </row>
    <row r="38" spans="2:2" x14ac:dyDescent="0.25">
      <c r="B38" s="1" t="s">
        <v>54</v>
      </c>
    </row>
    <row r="53" spans="2:10" x14ac:dyDescent="0.25">
      <c r="J53" s="70"/>
    </row>
    <row r="57" spans="2:10" x14ac:dyDescent="0.25">
      <c r="B57" s="1" t="s">
        <v>54</v>
      </c>
    </row>
    <row r="76" spans="2:2" x14ac:dyDescent="0.25">
      <c r="B76" s="1" t="s">
        <v>54</v>
      </c>
    </row>
    <row r="95" spans="2:2" x14ac:dyDescent="0.25">
      <c r="B95" s="1" t="s">
        <v>54</v>
      </c>
    </row>
    <row r="354" spans="13:13" x14ac:dyDescent="0.25">
      <c r="M354" s="69">
        <v>15500</v>
      </c>
    </row>
    <row r="355" spans="13:13" x14ac:dyDescent="0.25">
      <c r="M355" s="69" t="s">
        <v>38</v>
      </c>
    </row>
    <row r="356" spans="13:13" x14ac:dyDescent="0.25">
      <c r="M356" s="69" t="s">
        <v>38</v>
      </c>
    </row>
  </sheetData>
  <protectedRanges>
    <protectedRange password="F31C" sqref="J3:K3 H4:H5 K4:K5" name="Logo"/>
    <protectedRange password="F31C" sqref="P1:P7" name="Logo_1"/>
  </protectedRanges>
  <mergeCells count="16">
    <mergeCell ref="A31:C31"/>
    <mergeCell ref="H31:I31"/>
    <mergeCell ref="A28:N28"/>
    <mergeCell ref="A29:C30"/>
    <mergeCell ref="H29:I30"/>
    <mergeCell ref="J29:J30"/>
    <mergeCell ref="K29:K30"/>
    <mergeCell ref="L29:L30"/>
    <mergeCell ref="M29:M30"/>
    <mergeCell ref="N29:N30"/>
    <mergeCell ref="J9:K9"/>
    <mergeCell ref="G11:G14"/>
    <mergeCell ref="H11:P11"/>
    <mergeCell ref="H12:P12"/>
    <mergeCell ref="A20:P24"/>
    <mergeCell ref="A27:N27"/>
  </mergeCells>
  <conditionalFormatting sqref="J31">
    <cfRule type="expression" dxfId="4" priority="5">
      <formula>AND($H31&gt;0,OR($J31&gt;$K31,$J31&gt;$L31))</formula>
    </cfRule>
  </conditionalFormatting>
  <conditionalFormatting sqref="K31">
    <cfRule type="expression" dxfId="3" priority="4">
      <formula>AND($H31&gt;0,OR($J31&gt;$K31,$K31&gt;$L31))</formula>
    </cfRule>
  </conditionalFormatting>
  <conditionalFormatting sqref="L31">
    <cfRule type="expression" dxfId="2" priority="3">
      <formula>AND($H31&gt;0,OR($J31&gt;$L31,$K31&gt;$L31))</formula>
    </cfRule>
  </conditionalFormatting>
  <conditionalFormatting sqref="P15:P17">
    <cfRule type="containsText" dxfId="1" priority="1" operator="containsText" text="Yes">
      <formula>NOT(ISERROR(SEARCH("Yes",P15)))</formula>
    </cfRule>
    <cfRule type="containsText" dxfId="0" priority="2" operator="containsText" text="No">
      <formula>NOT(ISERROR(SEARCH("No",P15)))</formula>
    </cfRule>
  </conditionalFormatting>
  <pageMargins left="0.74803149606299213" right="0.74803149606299213" top="0.98425196850393704" bottom="0.98425196850393704" header="0.51181102362204722" footer="0.51181102362204722"/>
  <pageSetup paperSize="8" scale="85" orientation="landscape" horizontalDpi="300" verticalDpi="300" copies="4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Dora Creek</vt:lpstr>
      <vt:lpstr>'Dora Creek'!Print_Area</vt:lpstr>
    </vt:vector>
  </TitlesOfParts>
  <Company>HWC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Leanne Mullins</dc:creator>
  <cp:lastModifiedBy>Leanne Mullins</cp:lastModifiedBy>
  <dcterms:created xsi:type="dcterms:W3CDTF">2026-01-22T04:50:42Z</dcterms:created>
  <dcterms:modified xsi:type="dcterms:W3CDTF">2026-01-22T04:51:07Z</dcterms:modified>
</cp:coreProperties>
</file>