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September 2021\"/>
    </mc:Choice>
  </mc:AlternateContent>
  <bookViews>
    <workbookView xWindow="0" yWindow="0" windowWidth="19200" windowHeight="6770"/>
  </bookViews>
  <sheets>
    <sheet name="Burwood Beach" sheetId="1" r:id="rId1"/>
  </sheets>
  <definedNames>
    <definedName name="_xlnm._FilterDatabase" localSheetId="0" hidden="1">'Burwood Beach'!$A$14:$P$43</definedName>
    <definedName name="_xlnm.Print_Area" localSheetId="0">'Burwood Beach'!$A$1:$Q$121</definedName>
    <definedName name="_xlnm.Print_Titles" localSheetId="0">'Burwood Beach'!$1:$7</definedName>
    <definedName name="Z_12CCF70C_3530_4E86_87D6_FD908448FC28_.wvu.PrintArea" localSheetId="0" hidden="1">'Burwood Beach'!$A$1:$P$107</definedName>
    <definedName name="Z_8BFE4C2F_30A3_490D_8457_2FD78A836C72_.wvu.PrintArea" localSheetId="0" hidden="1">'Burwood Beach'!$A$1:$P$107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5" i="1" l="1"/>
  <c r="N114" i="1"/>
  <c r="H50" i="1"/>
  <c r="H88" i="1" s="1"/>
  <c r="H98" i="1" s="1"/>
  <c r="A111" i="1" s="1"/>
</calcChain>
</file>

<file path=xl/comments1.xml><?xml version="1.0" encoding="utf-8"?>
<comments xmlns="http://schemas.openxmlformats.org/spreadsheetml/2006/main">
  <authors>
    <author>awebb</author>
  </authors>
  <commentList>
    <comment ref="D109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<sst xmlns="http://schemas.openxmlformats.org/spreadsheetml/2006/main" count="1024" uniqueCount="139">
  <si>
    <t>BURWOOD BEACH WASTEWATER TREATMENT WORKS - MONTHLY POLLUTION MONITORING SUMMARY - SEPTEMBER 2021</t>
  </si>
  <si>
    <t>Environment Protection Licence No. 1683</t>
  </si>
  <si>
    <t>Licensee</t>
  </si>
  <si>
    <t>Hunter Water Corporation</t>
  </si>
  <si>
    <t>Date Obtained: 5 October 2021</t>
  </si>
  <si>
    <t>36 Honeysuckle Drive</t>
  </si>
  <si>
    <t>Date Published: 21 October 2021</t>
  </si>
  <si>
    <t>NEWCASTLE WEST NSW 2302</t>
  </si>
  <si>
    <t>QUALITY MONITORING</t>
  </si>
  <si>
    <t>EPA Id. No. 1</t>
  </si>
  <si>
    <t>Site Description - Inspection pit down stream of the secondary clarifier and the wet weather bypass chamber</t>
  </si>
  <si>
    <t>Site Code 5SL0600</t>
  </si>
  <si>
    <t>No. of times measured during the month for licence reporting</t>
  </si>
  <si>
    <t>Monthly Summary</t>
  </si>
  <si>
    <t>1 September 2021 to 30 September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</si>
  <si>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</si>
  <si>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</si>
  <si>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</si>
  <si>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</si>
  <si>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</si>
  <si>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</si>
  <si>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</si>
  <si>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</si>
  <si>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</si>
  <si>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</si>
  <si>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</si>
  <si>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</si>
  <si>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</si>
  <si>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</si>
  <si>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</si>
  <si>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</si>
  <si>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</si>
  <si>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</si>
  <si>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</si>
  <si>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</si>
  <si>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</si>
  <si>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</si>
  <si>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</si>
  <si>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</si>
  <si>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</si>
  <si>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</si>
  <si>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</si>
  <si>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</si>
  <si>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</si>
  <si>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</si>
  <si>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</si>
  <si>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</si>
  <si>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</si>
  <si>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</si>
  <si>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</si>
  <si>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Fortnightly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</si>
  <si>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</si>
  <si>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</si>
  <si>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</si>
  <si>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</si>
  <si>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</si>
  <si>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</si>
  <si>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</si>
  <si>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</si>
  <si>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</si>
  <si>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</si>
  <si>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</si>
  <si>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</si>
  <si>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</si>
  <si>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</si>
  <si>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</si>
  <si>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</si>
  <si>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</si>
  <si>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</si>
  <si>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</si>
  <si>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</si>
  <si>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</si>
  <si>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</si>
  <si>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</si>
  <si>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</si>
  <si>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</si>
  <si>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</si>
  <si>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</si>
  <si>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&lt;2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</si>
  <si>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</si>
  <si>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</si>
  <si>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</si>
  <si>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</si>
  <si>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</si>
  <si>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</si>
  <si>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</si>
  <si>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</si>
  <si>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</si>
  <si>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</si>
  <si>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</si>
  <si>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</si>
  <si>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</si>
  <si>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</si>
  <si>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</si>
  <si>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</si>
  <si>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Zinc</t>
  </si>
  <si>
    <t>Zn</t>
  </si>
  <si>
    <t>* No 3DGM calculations required by licence this month.</t>
  </si>
  <si>
    <t>P3</t>
  </si>
  <si>
    <t>Test</t>
  </si>
  <si>
    <t>EPA Id. No. 3</t>
  </si>
  <si>
    <t>Site Description - Sludge pumping station</t>
  </si>
  <si>
    <t>Site Code 5CB0600</t>
  </si>
  <si>
    <t>Chlorophyll 'a'</t>
  </si>
  <si>
    <t>Monthly</t>
  </si>
  <si>
    <t>INCLUDE?</t>
  </si>
  <si>
    <t>&lt;0.01</t>
  </si>
  <si>
    <t>Weekly</t>
  </si>
  <si>
    <t>&lt;0.005</t>
  </si>
  <si>
    <t>Nitrogen (ammonia)</t>
  </si>
  <si>
    <t>Ammonia</t>
  </si>
  <si>
    <t>Every 6 days exactly</t>
  </si>
  <si>
    <t>&lt;0.1</t>
  </si>
  <si>
    <t>Total Solids</t>
  </si>
  <si>
    <t>percent by weight</t>
  </si>
  <si>
    <t>%</t>
  </si>
  <si>
    <t>EPA Id. No. 10</t>
  </si>
  <si>
    <t>Site Description - Pump well between clarifier and the sludge line</t>
  </si>
  <si>
    <t>Site Code 5SG0601</t>
  </si>
  <si>
    <t>EPA Id. No. 11</t>
  </si>
  <si>
    <t>Site Description - Scum pump well</t>
  </si>
  <si>
    <t>Site Code 5CC0600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</si>
  <si>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</si>
  <si>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</si>
  <si>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</si>
  <si>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</si>
  <si>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</si>
  <si>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</si>
  <si>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</si>
  <si>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</si>
  <si>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Ocean Outfall</t>
  </si>
  <si>
    <t>kilolitres per day</t>
  </si>
  <si>
    <t>Daily</t>
  </si>
  <si>
    <t>Point 3 - Sludge Pumping Station</t>
  </si>
  <si>
    <t>Point 10 - Sludge Dilution</t>
  </si>
  <si>
    <t>Point 11 - Scum Pumping Station</t>
  </si>
  <si>
    <t>Point 12 - Total Volume</t>
  </si>
  <si>
    <t>Point 13 - Treated Volume</t>
  </si>
  <si>
    <t>Point 17 - Bypass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</si>
</sst>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00"/>
    <numFmt numFmtId="166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39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3" fillId="0" borderId="0" xfId="0" applyFont="1" applyProtection="1"/>
    <xf numFmtId="14" fontId="0" fillId="0" borderId="0" xfId="0" applyNumberFormat="1"/>
    <xf numFmtId="0" fontId="6" fillId="2" borderId="0" xfId="0" applyFont="1" applyFill="1"/>
    <xf numFmtId="15" fontId="3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Fill="1"/>
    <xf numFmtId="0" fontId="6" fillId="0" borderId="0" xfId="0" applyFont="1"/>
    <xf numFmtId="0" fontId="0" fillId="0" borderId="0" xfId="0" applyFill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7" fillId="3" borderId="2" xfId="0" applyFont="1" applyFill="1" applyBorder="1" applyAlignment="1"/>
    <xf numFmtId="0" fontId="8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0" fillId="0" borderId="3" xfId="0" applyFill="1" applyBorder="1"/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4" borderId="4" xfId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11" xfId="0" applyFont="1" applyBorder="1"/>
    <xf numFmtId="166" fontId="3" fillId="0" borderId="11" xfId="2" applyNumberFormat="1" applyFont="1" applyFill="1" applyBorder="1" applyAlignment="1">
      <alignment horizontal="center" vertical="center"/>
    </xf>
    <xf numFmtId="0" fontId="0" fillId="0" borderId="11" xfId="0" applyBorder="1"/>
    <xf numFmtId="0" fontId="1" fillId="0" borderId="13" xfId="3" applyBorder="1"/>
    <xf numFmtId="0" fontId="3" fillId="0" borderId="11" xfId="0" applyFont="1" applyFill="1" applyBorder="1" applyAlignment="1">
      <alignment horizontal="center" vertical="center"/>
    </xf>
    <xf numFmtId="0" fontId="3" fillId="4" borderId="4" xfId="4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2" fontId="3" fillId="0" borderId="11" xfId="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166" fontId="3" fillId="0" borderId="0" xfId="2" applyNumberFormat="1" applyFont="1" applyFill="1" applyBorder="1" applyAlignment="1">
      <alignment horizontal="center" vertical="center"/>
    </xf>
    <xf numFmtId="166" fontId="3" fillId="4" borderId="12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" fontId="3" fillId="4" borderId="12" xfId="2" quotePrefix="1" applyNumberFormat="1" applyFont="1" applyFill="1" applyBorder="1" applyAlignment="1">
      <alignment horizontal="center" vertical="center"/>
    </xf>
    <xf numFmtId="0" fontId="1" fillId="0" borderId="11" xfId="5" applyBorder="1"/>
    <xf numFmtId="0" fontId="3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/>
    <xf numFmtId="0" fontId="8" fillId="3" borderId="2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5" borderId="11" xfId="0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/>
    </xf>
    <xf numFmtId="0" fontId="3" fillId="0" borderId="11" xfId="6" applyFont="1" applyFill="1" applyBorder="1" applyAlignment="1">
      <alignment horizontal="center" vertical="center"/>
    </xf>
    <xf numFmtId="165" fontId="3" fillId="0" borderId="11" xfId="6" applyNumberFormat="1" applyFont="1" applyFill="1" applyBorder="1" applyAlignment="1">
      <alignment horizontal="center" vertical="center"/>
    </xf>
    <xf numFmtId="166" fontId="3" fillId="0" borderId="12" xfId="6" applyNumberFormat="1" applyFont="1" applyFill="1" applyBorder="1" applyAlignment="1">
      <alignment horizontal="center" vertical="center"/>
    </xf>
    <xf numFmtId="0" fontId="3" fillId="0" borderId="12" xfId="6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3" fillId="0" borderId="0" xfId="6" applyFont="1" applyFill="1" applyBorder="1" applyAlignment="1">
      <alignment horizontal="center" vertical="center"/>
    </xf>
    <xf numFmtId="2" fontId="3" fillId="0" borderId="0" xfId="6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left" vertical="center"/>
    </xf>
    <xf numFmtId="166" fontId="3" fillId="0" borderId="11" xfId="6" applyNumberFormat="1" applyFont="1" applyFill="1" applyBorder="1" applyAlignment="1">
      <alignment horizontal="center" vertical="center"/>
    </xf>
    <xf numFmtId="166" fontId="3" fillId="0" borderId="0" xfId="6" applyNumberFormat="1" applyFont="1" applyFill="1" applyBorder="1" applyAlignment="1">
      <alignment horizontal="center" vertical="center"/>
    </xf>
    <xf numFmtId="2" fontId="3" fillId="0" borderId="11" xfId="6" applyNumberFormat="1" applyFont="1" applyFill="1" applyBorder="1" applyAlignment="1">
      <alignment horizontal="center" vertical="center"/>
    </xf>
    <xf numFmtId="1" fontId="3" fillId="0" borderId="11" xfId="6" applyNumberFormat="1" applyFont="1" applyFill="1" applyBorder="1" applyAlignment="1">
      <alignment horizontal="center" vertical="center"/>
    </xf>
    <xf numFmtId="166" fontId="3" fillId="4" borderId="12" xfId="6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6" fontId="3" fillId="0" borderId="0" xfId="7" applyNumberFormat="1" applyFill="1" applyBorder="1" applyAlignment="1">
      <alignment horizontal="center"/>
    </xf>
    <xf numFmtId="1" fontId="3" fillId="0" borderId="0" xfId="6" applyNumberFormat="1" applyFont="1" applyFill="1" applyBorder="1" applyAlignment="1">
      <alignment horizontal="center" vertical="center"/>
    </xf>
    <xf numFmtId="0" fontId="1" fillId="7" borderId="0" xfId="8" applyFont="1" applyFill="1"/>
    <xf numFmtId="0" fontId="3" fillId="0" borderId="4" xfId="4" applyFont="1" applyFill="1" applyBorder="1" applyAlignment="1">
      <alignment horizontal="center"/>
    </xf>
    <xf numFmtId="166" fontId="3" fillId="4" borderId="11" xfId="6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left" vertical="center"/>
    </xf>
    <xf numFmtId="0" fontId="3" fillId="5" borderId="0" xfId="0" applyFont="1" applyFill="1"/>
    <xf numFmtId="0" fontId="1" fillId="7" borderId="0" xfId="5" applyFont="1" applyFill="1"/>
    <xf numFmtId="0" fontId="1" fillId="0" borderId="0" xfId="3"/>
    <xf numFmtId="0" fontId="0" fillId="0" borderId="0" xfId="0" applyFont="1" applyFill="1" applyBorder="1" applyAlignment="1">
      <alignment horizontal="left" vertical="center"/>
    </xf>
    <xf numFmtId="0" fontId="1" fillId="0" borderId="0" xfId="5" applyFont="1"/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/>
    <xf numFmtId="166" fontId="3" fillId="0" borderId="11" xfId="0" applyNumberFormat="1" applyFont="1" applyFill="1" applyBorder="1" applyAlignment="1">
      <alignment horizontal="center" vertical="center"/>
    </xf>
    <xf numFmtId="0" fontId="3" fillId="0" borderId="0" xfId="9" applyFont="1" applyFill="1" applyBorder="1" applyAlignment="1">
      <alignment horizontal="left" vertical="top" wrapText="1"/>
    </xf>
    <xf numFmtId="0" fontId="0" fillId="9" borderId="0" xfId="0" applyFill="1" applyAlignment="1">
      <alignment horizontal="center"/>
    </xf>
    <xf numFmtId="0" fontId="0" fillId="0" borderId="0" xfId="0" applyNumberFormat="1"/>
    <xf numFmtId="0" fontId="7" fillId="3" borderId="0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wrapText="1"/>
    </xf>
    <xf numFmtId="0" fontId="7" fillId="3" borderId="14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center" vertical="center"/>
    </xf>
    <xf numFmtId="0" fontId="3" fillId="0" borderId="12" xfId="10" applyNumberFormat="1" applyFont="1" applyFill="1" applyBorder="1" applyAlignment="1">
      <alignment horizontal="center" vertical="center"/>
    </xf>
    <xf numFmtId="0" fontId="3" fillId="0" borderId="13" xfId="1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2" fontId="3" fillId="9" borderId="11" xfId="0" applyNumberFormat="1" applyFont="1" applyFill="1" applyBorder="1" applyAlignment="1">
      <alignment horizontal="center" vertical="center"/>
    </xf>
  </cellXfs>
  <cellStyles count="11">
    <cellStyle name="Normal" xfId="0" builtinId="0"/>
    <cellStyle name="Normal 102" xfId="10"/>
    <cellStyle name="Normal 114" xfId="1"/>
    <cellStyle name="Normal 115" xfId="4"/>
    <cellStyle name="Normal 126" xfId="8"/>
    <cellStyle name="Normal 127" xfId="7"/>
    <cellStyle name="Normal 131" xfId="9"/>
    <cellStyle name="Normal 59" xfId="3"/>
    <cellStyle name="Normal 60" xfId="5"/>
    <cellStyle name="Normal 62" xfId="6"/>
    <cellStyle name="Normal 9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47625</xdr:rowOff>
    </xdr:from>
    <xdr:to>
      <xdr:col>0</xdr:col>
      <xdr:colOff>1600200</xdr:colOff>
      <xdr:row>6</xdr:row>
      <xdr:rowOff>64994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7625"/>
          <a:ext cx="1162050" cy="1147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1"/>
  <sheetViews>
    <sheetView tabSelected="1" topLeftCell="A76" zoomScale="85" zoomScaleNormal="85" zoomScaleSheetLayoutView="85" workbookViewId="0">
      <selection activeCell="H6" sqref="H6"/>
    </sheetView>
  </sheetViews>
  <sheetFormatPr defaultRowHeight="12.5" x14ac:dyDescent="0.25"/>
  <cols>
    <col min="1" max="1" width="28.7265625" customWidth="1"/>
    <col min="2" max="2" width="21.453125" hidden="1" customWidth="1"/>
    <col min="3" max="3" width="19" customWidth="1"/>
    <col min="4" max="4" width="19" hidden="1" customWidth="1"/>
    <col min="5" max="5" width="20.26953125" customWidth="1"/>
    <col min="6" max="6" width="20.26953125" hidden="1" customWidth="1"/>
    <col min="7" max="7" width="23.26953125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26" ht="18" x14ac:dyDescent="0.4">
      <c r="C1" s="1" t="s">
        <v>0</v>
      </c>
      <c r="D1" s="1"/>
      <c r="P1" s="2"/>
    </row>
    <row r="2" spans="1:26" ht="18" x14ac:dyDescent="0.4">
      <c r="A2" s="1"/>
      <c r="B2" s="1"/>
      <c r="P2" s="2"/>
      <c r="T2" s="3"/>
    </row>
    <row r="3" spans="1:26" ht="15.5" x14ac:dyDescent="0.35">
      <c r="C3" s="4" t="s">
        <v>1</v>
      </c>
      <c r="D3" s="4"/>
      <c r="J3" s="5" t="s">
        <v>2</v>
      </c>
      <c r="K3" s="6" t="s">
        <v>3</v>
      </c>
      <c r="P3" s="2"/>
      <c r="Q3" s="7"/>
      <c r="T3" s="8"/>
    </row>
    <row r="4" spans="1:26" x14ac:dyDescent="0.25">
      <c r="C4" s="9" t="s">
        <v>4</v>
      </c>
      <c r="D4" s="9"/>
      <c r="E4" s="10"/>
      <c r="H4" s="2"/>
      <c r="K4" s="6" t="s">
        <v>5</v>
      </c>
      <c r="P4" s="2"/>
      <c r="R4" s="7"/>
    </row>
    <row r="5" spans="1:26" x14ac:dyDescent="0.25">
      <c r="C5" s="11" t="s">
        <v>6</v>
      </c>
      <c r="D5" s="11"/>
      <c r="H5" s="2"/>
      <c r="K5" s="6" t="s">
        <v>7</v>
      </c>
      <c r="P5" s="2"/>
    </row>
    <row r="6" spans="1:26" x14ac:dyDescent="0.25">
      <c r="C6" s="11"/>
      <c r="D6" s="11"/>
      <c r="P6" s="2"/>
    </row>
    <row r="7" spans="1:26" x14ac:dyDescent="0.25">
      <c r="P7" s="2"/>
    </row>
    <row r="8" spans="1:26" ht="15.5" x14ac:dyDescent="0.35">
      <c r="A8" s="12" t="s">
        <v>8</v>
      </c>
      <c r="B8" s="12"/>
      <c r="C8" s="13"/>
      <c r="P8" s="2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7"/>
      <c r="Q9" s="19"/>
      <c r="R9" s="13"/>
      <c r="S9" s="13"/>
      <c r="T9" s="13"/>
      <c r="U9" s="13"/>
      <c r="V9" s="13"/>
      <c r="W9" s="13"/>
      <c r="X9" s="13"/>
      <c r="Y9" s="13"/>
      <c r="Z9" s="13"/>
    </row>
    <row r="10" spans="1:26" s="26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3"/>
      <c r="R10" s="24"/>
      <c r="S10" s="24"/>
      <c r="T10" s="25"/>
      <c r="U10" s="25"/>
      <c r="V10" s="25"/>
      <c r="W10" s="25"/>
      <c r="X10" s="25"/>
      <c r="Y10" s="25"/>
      <c r="Z10" s="25"/>
    </row>
    <row r="11" spans="1:26" s="26" customFormat="1" ht="12.75" customHeight="1" x14ac:dyDescent="0.3">
      <c r="A11" s="14"/>
      <c r="B11" s="14"/>
      <c r="C11" s="27"/>
      <c r="D11" s="27"/>
      <c r="E11" s="27"/>
      <c r="F11" s="27"/>
      <c r="G11" s="28" t="s">
        <v>12</v>
      </c>
      <c r="H11" s="29" t="s">
        <v>13</v>
      </c>
      <c r="I11" s="30"/>
      <c r="J11" s="30"/>
      <c r="K11" s="30"/>
      <c r="L11" s="30"/>
      <c r="M11" s="30"/>
      <c r="N11" s="30"/>
      <c r="O11" s="30"/>
      <c r="P11" s="31"/>
      <c r="Q11" s="23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26" customFormat="1" ht="13" x14ac:dyDescent="0.3">
      <c r="A12" s="20"/>
      <c r="B12" s="20"/>
      <c r="C12" s="32"/>
      <c r="D12" s="32"/>
      <c r="E12" s="32"/>
      <c r="F12" s="32"/>
      <c r="G12" s="33"/>
      <c r="H12" s="34" t="s">
        <v>14</v>
      </c>
      <c r="I12" s="35"/>
      <c r="J12" s="35"/>
      <c r="K12" s="35"/>
      <c r="L12" s="35"/>
      <c r="M12" s="35"/>
      <c r="N12" s="35"/>
      <c r="O12" s="35"/>
      <c r="P12" s="36"/>
      <c r="Q12" s="23"/>
      <c r="R12" s="24"/>
      <c r="S12" s="24"/>
      <c r="T12" s="24"/>
      <c r="U12" s="24"/>
      <c r="V12" s="24"/>
      <c r="W12" s="24"/>
      <c r="X12" s="24"/>
      <c r="Y12" s="24"/>
      <c r="Z12" s="24"/>
    </row>
    <row r="13" spans="1:26" s="26" customFormat="1" ht="12.75" customHeight="1" x14ac:dyDescent="0.3">
      <c r="A13" s="20"/>
      <c r="B13" s="20"/>
      <c r="C13" s="32" t="s">
        <v>15</v>
      </c>
      <c r="D13" s="20"/>
      <c r="E13" s="20" t="s">
        <v>16</v>
      </c>
      <c r="F13" s="20"/>
      <c r="G13" s="33"/>
      <c r="H13" s="27"/>
      <c r="I13" s="37" t="s">
        <v>17</v>
      </c>
      <c r="J13" s="14" t="s">
        <v>18</v>
      </c>
      <c r="K13" s="27"/>
      <c r="L13" s="14" t="s">
        <v>19</v>
      </c>
      <c r="M13" s="14" t="s">
        <v>20</v>
      </c>
      <c r="N13" s="14" t="s">
        <v>21</v>
      </c>
      <c r="O13" s="14" t="s">
        <v>21</v>
      </c>
      <c r="P13" s="14" t="s">
        <v>22</v>
      </c>
      <c r="Q13" s="23"/>
      <c r="R13" s="24"/>
      <c r="S13" s="24"/>
      <c r="T13" s="24"/>
      <c r="U13" s="24"/>
      <c r="V13" s="24"/>
      <c r="W13" s="24"/>
      <c r="X13" s="24"/>
      <c r="Y13" s="24"/>
      <c r="Z13" s="24"/>
    </row>
    <row r="14" spans="1:26" s="26" customFormat="1" ht="13" x14ac:dyDescent="0.3">
      <c r="A14" s="38" t="s">
        <v>23</v>
      </c>
      <c r="B14" s="38"/>
      <c r="C14" s="39" t="s">
        <v>24</v>
      </c>
      <c r="D14" s="38"/>
      <c r="E14" s="38" t="s">
        <v>25</v>
      </c>
      <c r="F14" s="38"/>
      <c r="G14" s="40"/>
      <c r="H14" s="39" t="s">
        <v>26</v>
      </c>
      <c r="I14" s="39" t="s">
        <v>27</v>
      </c>
      <c r="J14" s="39" t="s">
        <v>27</v>
      </c>
      <c r="K14" s="39" t="s">
        <v>28</v>
      </c>
      <c r="L14" s="38" t="s">
        <v>29</v>
      </c>
      <c r="M14" s="38" t="s">
        <v>30</v>
      </c>
      <c r="N14" s="38" t="s">
        <v>29</v>
      </c>
      <c r="O14" s="38" t="s">
        <v>30</v>
      </c>
      <c r="P14" s="38" t="s">
        <v>31</v>
      </c>
      <c r="Q14" s="23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" customHeight="1" x14ac:dyDescent="0.25">
      <c r="A15" s="41" t="s">
        <v>32</v>
      </c>
      <c r="B15" s="41" t="s">
        <v>32</v>
      </c>
      <c r="C15" s="42" t="s">
        <v>33</v>
      </c>
      <c r="D15" s="43" t="s">
        <v>34</v>
      </c>
      <c r="E15" s="42" t="s">
        <v>35</v>
      </c>
      <c r="F15" s="42" t="s">
        <v>36</v>
      </c>
      <c r="G15" s="44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6" t="s">
        <v>38</v>
      </c>
      <c r="M15" s="46" t="s">
        <v>38</v>
      </c>
      <c r="N15" s="46" t="s">
        <v>38</v>
      </c>
      <c r="O15" s="46" t="s">
        <v>38</v>
      </c>
      <c r="P15" s="47" t="s">
        <v>38</v>
      </c>
      <c r="Q15" s="48"/>
      <c r="R15" s="49"/>
      <c r="S15" s="50"/>
      <c r="T15" s="51"/>
      <c r="U15" s="52"/>
      <c r="V15" s="52"/>
      <c r="W15" s="52"/>
      <c r="X15" s="52"/>
      <c r="Y15" s="53"/>
      <c r="Z15" s="53"/>
    </row>
    <row r="16" spans="1:26" ht="15" customHeight="1" x14ac:dyDescent="0.25">
      <c r="A16" s="41" t="s">
        <v>39</v>
      </c>
      <c r="B16" s="50" t="s">
        <v>40</v>
      </c>
      <c r="C16" s="42" t="s">
        <v>33</v>
      </c>
      <c r="D16" s="43" t="s">
        <v>34</v>
      </c>
      <c r="E16" s="42" t="s">
        <v>35</v>
      </c>
      <c r="F16" s="42" t="s">
        <v>36</v>
      </c>
      <c r="G16" s="44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6" t="s">
        <v>38</v>
      </c>
      <c r="M16" s="46" t="s">
        <v>38</v>
      </c>
      <c r="N16" s="46" t="s">
        <v>38</v>
      </c>
      <c r="O16" s="46" t="s">
        <v>38</v>
      </c>
      <c r="P16" s="47" t="s">
        <v>38</v>
      </c>
      <c r="Q16" s="54"/>
      <c r="R16" s="49"/>
      <c r="S16" s="50"/>
      <c r="T16" s="51"/>
      <c r="U16" s="51"/>
      <c r="V16" s="55"/>
      <c r="W16" s="55"/>
      <c r="X16" s="51"/>
      <c r="Y16" s="53"/>
      <c r="Z16" s="53"/>
    </row>
    <row r="17" spans="1:26" ht="15" customHeight="1" x14ac:dyDescent="0.25">
      <c r="A17" s="41" t="s">
        <v>41</v>
      </c>
      <c r="B17" s="56" t="s">
        <v>42</v>
      </c>
      <c r="C17" s="42" t="s">
        <v>33</v>
      </c>
      <c r="D17" s="43" t="s">
        <v>34</v>
      </c>
      <c r="E17" s="42" t="s">
        <v>35</v>
      </c>
      <c r="F17" s="42" t="s">
        <v>36</v>
      </c>
      <c r="G17" s="44" t="s">
        <v>37</v>
      </c>
      <c r="H17" s="57" t="s">
        <v>37</v>
      </c>
      <c r="I17" s="57" t="s">
        <v>37</v>
      </c>
      <c r="J17" s="57" t="s">
        <v>37</v>
      </c>
      <c r="K17" s="57" t="s">
        <v>37</v>
      </c>
      <c r="L17" s="46" t="s">
        <v>38</v>
      </c>
      <c r="M17" s="46" t="s">
        <v>38</v>
      </c>
      <c r="N17" s="46" t="s">
        <v>38</v>
      </c>
      <c r="O17" s="46" t="s">
        <v>38</v>
      </c>
      <c r="P17" s="47" t="s">
        <v>38</v>
      </c>
      <c r="Q17" s="54"/>
      <c r="R17" s="49"/>
      <c r="S17" s="53"/>
      <c r="T17" s="51"/>
      <c r="U17" s="51"/>
      <c r="V17" s="51"/>
      <c r="W17" s="51"/>
      <c r="X17" s="51"/>
      <c r="Y17" s="53"/>
      <c r="Z17" s="53"/>
    </row>
    <row r="18" spans="1:26" ht="15" customHeight="1" x14ac:dyDescent="0.25">
      <c r="A18" s="41" t="s">
        <v>43</v>
      </c>
      <c r="B18" s="58" t="s">
        <v>44</v>
      </c>
      <c r="C18" s="42" t="s">
        <v>33</v>
      </c>
      <c r="D18" s="43" t="s">
        <v>34</v>
      </c>
      <c r="E18" s="42" t="s">
        <v>35</v>
      </c>
      <c r="F18" s="42" t="s">
        <v>36</v>
      </c>
      <c r="G18" s="44" t="s">
        <v>37</v>
      </c>
      <c r="H18" s="45" t="s">
        <v>37</v>
      </c>
      <c r="I18" s="45" t="s">
        <v>37</v>
      </c>
      <c r="J18" s="45" t="s">
        <v>37</v>
      </c>
      <c r="K18" s="45" t="s">
        <v>37</v>
      </c>
      <c r="L18" s="46" t="s">
        <v>38</v>
      </c>
      <c r="M18" s="46" t="s">
        <v>38</v>
      </c>
      <c r="N18" s="46" t="s">
        <v>38</v>
      </c>
      <c r="O18" s="46" t="s">
        <v>38</v>
      </c>
      <c r="P18" s="47" t="s">
        <v>38</v>
      </c>
      <c r="Q18" s="54"/>
      <c r="R18" s="49"/>
      <c r="S18" s="53"/>
      <c r="T18" s="51"/>
      <c r="U18" s="51"/>
      <c r="V18" s="51"/>
      <c r="W18" s="51"/>
      <c r="X18" s="51"/>
      <c r="Y18" s="53"/>
      <c r="Z18" s="53"/>
    </row>
    <row r="19" spans="1:26" ht="15" customHeight="1" x14ac:dyDescent="0.35">
      <c r="A19" s="41" t="s">
        <v>45</v>
      </c>
      <c r="B19" s="59" t="s">
        <v>46</v>
      </c>
      <c r="C19" s="60" t="s">
        <v>47</v>
      </c>
      <c r="D19" s="61" t="s">
        <v>48</v>
      </c>
      <c r="E19" s="62" t="s">
        <v>49</v>
      </c>
      <c r="F19" s="60" t="s">
        <v>50</v>
      </c>
      <c r="G19" s="44">
        <v>2</v>
      </c>
      <c r="H19" s="63">
        <v>19</v>
      </c>
      <c r="I19" s="63">
        <v>25</v>
      </c>
      <c r="J19" s="63">
        <v>25</v>
      </c>
      <c r="K19" s="63">
        <v>31</v>
      </c>
      <c r="L19" s="46" t="s">
        <v>38</v>
      </c>
      <c r="M19" s="46" t="s">
        <v>38</v>
      </c>
      <c r="N19" s="46" t="s">
        <v>38</v>
      </c>
      <c r="O19" s="46" t="s">
        <v>38</v>
      </c>
      <c r="P19" s="47" t="s">
        <v>38</v>
      </c>
      <c r="Q19" s="54"/>
      <c r="R19" s="49"/>
      <c r="S19" s="50"/>
      <c r="T19" s="51"/>
      <c r="U19" s="51"/>
      <c r="V19" s="51"/>
      <c r="W19" s="51"/>
      <c r="X19" s="51"/>
      <c r="Y19" s="53"/>
      <c r="Z19" s="53"/>
    </row>
    <row r="20" spans="1:26" ht="15" customHeight="1" x14ac:dyDescent="0.25">
      <c r="A20" s="41" t="s">
        <v>51</v>
      </c>
      <c r="B20" s="50" t="s">
        <v>52</v>
      </c>
      <c r="C20" s="42" t="s">
        <v>33</v>
      </c>
      <c r="D20" s="43" t="s">
        <v>34</v>
      </c>
      <c r="E20" s="42" t="s">
        <v>35</v>
      </c>
      <c r="F20" s="42" t="s">
        <v>36</v>
      </c>
      <c r="G20" s="44" t="s">
        <v>37</v>
      </c>
      <c r="H20" s="64" t="s">
        <v>37</v>
      </c>
      <c r="I20" s="64" t="s">
        <v>37</v>
      </c>
      <c r="J20" s="64" t="s">
        <v>37</v>
      </c>
      <c r="K20" s="64" t="s">
        <v>37</v>
      </c>
      <c r="L20" s="46" t="s">
        <v>38</v>
      </c>
      <c r="M20" s="46" t="s">
        <v>38</v>
      </c>
      <c r="N20" s="46" t="s">
        <v>38</v>
      </c>
      <c r="O20" s="46" t="s">
        <v>38</v>
      </c>
      <c r="P20" s="47" t="s">
        <v>38</v>
      </c>
      <c r="Q20" s="54"/>
      <c r="R20" s="49"/>
      <c r="S20" s="50"/>
      <c r="T20" s="51"/>
      <c r="U20" s="51"/>
      <c r="V20" s="51"/>
      <c r="W20" s="51"/>
      <c r="X20" s="51"/>
      <c r="Y20" s="53"/>
      <c r="Z20" s="53"/>
    </row>
    <row r="21" spans="1:26" ht="15" customHeight="1" x14ac:dyDescent="0.25">
      <c r="A21" s="41" t="s">
        <v>53</v>
      </c>
      <c r="B21" s="50" t="s">
        <v>54</v>
      </c>
      <c r="C21" s="42" t="s">
        <v>33</v>
      </c>
      <c r="D21" s="43" t="s">
        <v>34</v>
      </c>
      <c r="E21" s="62" t="s">
        <v>35</v>
      </c>
      <c r="F21" s="42" t="s">
        <v>36</v>
      </c>
      <c r="G21" s="44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6" t="s">
        <v>38</v>
      </c>
      <c r="M21" s="46" t="s">
        <v>38</v>
      </c>
      <c r="N21" s="46" t="s">
        <v>38</v>
      </c>
      <c r="O21" s="46" t="s">
        <v>38</v>
      </c>
      <c r="P21" s="47" t="s">
        <v>38</v>
      </c>
      <c r="Q21" s="54"/>
      <c r="R21" s="49"/>
      <c r="S21" s="50"/>
      <c r="T21" s="51"/>
      <c r="U21" s="55"/>
      <c r="V21" s="55"/>
      <c r="W21" s="55"/>
      <c r="X21" s="55"/>
      <c r="Y21" s="53"/>
      <c r="Z21" s="53"/>
    </row>
    <row r="22" spans="1:26" ht="15" customHeight="1" x14ac:dyDescent="0.25">
      <c r="A22" s="41" t="s">
        <v>55</v>
      </c>
      <c r="B22" s="56" t="s">
        <v>56</v>
      </c>
      <c r="C22" s="42" t="s">
        <v>33</v>
      </c>
      <c r="D22" s="43" t="s">
        <v>34</v>
      </c>
      <c r="E22" s="42" t="s">
        <v>35</v>
      </c>
      <c r="F22" s="42" t="s">
        <v>36</v>
      </c>
      <c r="G22" s="44" t="s">
        <v>37</v>
      </c>
      <c r="H22" s="57" t="s">
        <v>37</v>
      </c>
      <c r="I22" s="57" t="s">
        <v>37</v>
      </c>
      <c r="J22" s="57" t="s">
        <v>37</v>
      </c>
      <c r="K22" s="57" t="s">
        <v>37</v>
      </c>
      <c r="L22" s="46" t="s">
        <v>38</v>
      </c>
      <c r="M22" s="46" t="s">
        <v>38</v>
      </c>
      <c r="N22" s="46" t="s">
        <v>38</v>
      </c>
      <c r="O22" s="46" t="s">
        <v>38</v>
      </c>
      <c r="P22" s="47" t="s">
        <v>38</v>
      </c>
      <c r="Q22" s="54"/>
      <c r="R22" s="49"/>
      <c r="S22" s="53"/>
      <c r="T22" s="51"/>
      <c r="U22" s="51"/>
      <c r="V22" s="51"/>
      <c r="W22" s="51"/>
      <c r="X22" s="51"/>
      <c r="Y22" s="53"/>
      <c r="Z22" s="53"/>
    </row>
    <row r="23" spans="1:26" ht="15" customHeight="1" x14ac:dyDescent="0.25">
      <c r="A23" s="41" t="s">
        <v>57</v>
      </c>
      <c r="B23" s="65" t="s">
        <v>58</v>
      </c>
      <c r="C23" s="42" t="s">
        <v>33</v>
      </c>
      <c r="D23" s="43" t="s">
        <v>34</v>
      </c>
      <c r="E23" s="42" t="s">
        <v>35</v>
      </c>
      <c r="F23" s="42" t="s">
        <v>36</v>
      </c>
      <c r="G23" s="44" t="s">
        <v>37</v>
      </c>
      <c r="H23" s="57" t="s">
        <v>37</v>
      </c>
      <c r="I23" s="57" t="s">
        <v>37</v>
      </c>
      <c r="J23" s="57" t="s">
        <v>37</v>
      </c>
      <c r="K23" s="57" t="s">
        <v>37</v>
      </c>
      <c r="L23" s="46" t="s">
        <v>38</v>
      </c>
      <c r="M23" s="46" t="s">
        <v>38</v>
      </c>
      <c r="N23" s="46" t="s">
        <v>38</v>
      </c>
      <c r="O23" s="46" t="s">
        <v>38</v>
      </c>
      <c r="P23" s="47" t="s">
        <v>38</v>
      </c>
      <c r="Q23" s="19"/>
      <c r="R23" s="66"/>
      <c r="S23" s="50"/>
      <c r="T23" s="53"/>
      <c r="U23" s="53"/>
      <c r="V23" s="53"/>
      <c r="W23" s="53"/>
      <c r="X23" s="53"/>
      <c r="Y23" s="53"/>
      <c r="Z23" s="53"/>
    </row>
    <row r="24" spans="1:26" ht="15" customHeight="1" x14ac:dyDescent="0.25">
      <c r="A24" s="41" t="s">
        <v>59</v>
      </c>
      <c r="B24" s="50" t="s">
        <v>59</v>
      </c>
      <c r="C24" s="42" t="s">
        <v>33</v>
      </c>
      <c r="D24" s="43" t="s">
        <v>34</v>
      </c>
      <c r="E24" s="42" t="s">
        <v>35</v>
      </c>
      <c r="F24" s="42" t="s">
        <v>36</v>
      </c>
      <c r="G24" s="44" t="s">
        <v>37</v>
      </c>
      <c r="H24" s="45" t="s">
        <v>37</v>
      </c>
      <c r="I24" s="45" t="s">
        <v>37</v>
      </c>
      <c r="J24" s="45" t="s">
        <v>37</v>
      </c>
      <c r="K24" s="45" t="s">
        <v>37</v>
      </c>
      <c r="L24" s="46" t="s">
        <v>38</v>
      </c>
      <c r="M24" s="46" t="s">
        <v>38</v>
      </c>
      <c r="N24" s="46" t="s">
        <v>38</v>
      </c>
      <c r="O24" s="46" t="s">
        <v>38</v>
      </c>
      <c r="P24" s="47" t="s">
        <v>38</v>
      </c>
      <c r="Q24" s="19"/>
      <c r="R24" s="53"/>
      <c r="S24" s="50"/>
      <c r="T24" s="53"/>
      <c r="U24" s="53"/>
      <c r="V24" s="53"/>
      <c r="W24" s="53"/>
      <c r="X24" s="53"/>
      <c r="Y24" s="53"/>
      <c r="Z24" s="53"/>
    </row>
    <row r="25" spans="1:26" ht="15" customHeight="1" x14ac:dyDescent="0.25">
      <c r="A25" s="41" t="s">
        <v>60</v>
      </c>
      <c r="B25" s="65" t="s">
        <v>61</v>
      </c>
      <c r="C25" s="42" t="s">
        <v>33</v>
      </c>
      <c r="D25" s="43" t="s">
        <v>34</v>
      </c>
      <c r="E25" s="42" t="s">
        <v>35</v>
      </c>
      <c r="F25" s="42" t="s">
        <v>36</v>
      </c>
      <c r="G25" s="44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6" t="s">
        <v>38</v>
      </c>
      <c r="M25" s="46" t="s">
        <v>38</v>
      </c>
      <c r="N25" s="46" t="s">
        <v>38</v>
      </c>
      <c r="O25" s="46" t="s">
        <v>38</v>
      </c>
      <c r="P25" s="47" t="s">
        <v>38</v>
      </c>
      <c r="Q25" s="19"/>
      <c r="R25" s="53"/>
      <c r="S25" s="50"/>
      <c r="T25" s="53"/>
      <c r="U25" s="53"/>
      <c r="V25" s="53"/>
      <c r="W25" s="53"/>
      <c r="X25" s="53"/>
      <c r="Y25" s="53"/>
      <c r="Z25" s="53"/>
    </row>
    <row r="26" spans="1:26" ht="15" customHeight="1" x14ac:dyDescent="0.25">
      <c r="A26" s="41" t="s">
        <v>62</v>
      </c>
      <c r="B26" s="65" t="s">
        <v>62</v>
      </c>
      <c r="C26" s="42" t="s">
        <v>33</v>
      </c>
      <c r="D26" s="43" t="s">
        <v>34</v>
      </c>
      <c r="E26" s="42" t="s">
        <v>35</v>
      </c>
      <c r="F26" s="42" t="s">
        <v>36</v>
      </c>
      <c r="G26" s="44" t="s">
        <v>37</v>
      </c>
      <c r="H26" s="45" t="s">
        <v>37</v>
      </c>
      <c r="I26" s="45" t="s">
        <v>37</v>
      </c>
      <c r="J26" s="45" t="s">
        <v>37</v>
      </c>
      <c r="K26" s="45" t="s">
        <v>37</v>
      </c>
      <c r="L26" s="46" t="s">
        <v>38</v>
      </c>
      <c r="M26" s="46" t="s">
        <v>38</v>
      </c>
      <c r="N26" s="46" t="s">
        <v>38</v>
      </c>
      <c r="O26" s="46" t="s">
        <v>38</v>
      </c>
      <c r="P26" s="47" t="s">
        <v>38</v>
      </c>
      <c r="Q26" s="19"/>
      <c r="R26" s="53"/>
      <c r="S26" s="50"/>
      <c r="T26" s="53"/>
      <c r="U26" s="53"/>
      <c r="V26" s="53"/>
      <c r="W26" s="53"/>
      <c r="X26" s="53"/>
      <c r="Y26" s="53"/>
      <c r="Z26" s="53"/>
    </row>
    <row r="27" spans="1:26" ht="15" customHeight="1" x14ac:dyDescent="0.25">
      <c r="A27" s="41" t="s">
        <v>63</v>
      </c>
      <c r="B27" s="56" t="s">
        <v>64</v>
      </c>
      <c r="C27" s="42" t="s">
        <v>33</v>
      </c>
      <c r="D27" s="43" t="s">
        <v>34</v>
      </c>
      <c r="E27" s="42" t="s">
        <v>35</v>
      </c>
      <c r="F27" s="42" t="s">
        <v>36</v>
      </c>
      <c r="G27" s="44" t="s">
        <v>37</v>
      </c>
      <c r="H27" s="45" t="s">
        <v>37</v>
      </c>
      <c r="I27" s="45" t="s">
        <v>37</v>
      </c>
      <c r="J27" s="45" t="s">
        <v>37</v>
      </c>
      <c r="K27" s="45" t="s">
        <v>37</v>
      </c>
      <c r="L27" s="46" t="s">
        <v>38</v>
      </c>
      <c r="M27" s="46" t="s">
        <v>38</v>
      </c>
      <c r="N27" s="46" t="s">
        <v>38</v>
      </c>
      <c r="O27" s="46" t="s">
        <v>38</v>
      </c>
      <c r="P27" s="47" t="s">
        <v>38</v>
      </c>
      <c r="Q27" s="19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" customHeight="1" x14ac:dyDescent="0.25">
      <c r="A28" s="41" t="s">
        <v>65</v>
      </c>
      <c r="B28" s="65" t="s">
        <v>65</v>
      </c>
      <c r="C28" s="42" t="s">
        <v>33</v>
      </c>
      <c r="D28" s="43" t="s">
        <v>34</v>
      </c>
      <c r="E28" s="42" t="s">
        <v>35</v>
      </c>
      <c r="F28" s="42" t="s">
        <v>36</v>
      </c>
      <c r="G28" s="44" t="s">
        <v>37</v>
      </c>
      <c r="H28" s="45" t="s">
        <v>37</v>
      </c>
      <c r="I28" s="45" t="s">
        <v>37</v>
      </c>
      <c r="J28" s="45" t="s">
        <v>37</v>
      </c>
      <c r="K28" s="45" t="s">
        <v>37</v>
      </c>
      <c r="L28" s="46" t="s">
        <v>38</v>
      </c>
      <c r="M28" s="46" t="s">
        <v>38</v>
      </c>
      <c r="N28" s="46" t="s">
        <v>38</v>
      </c>
      <c r="O28" s="46" t="s">
        <v>38</v>
      </c>
      <c r="P28" s="47" t="s">
        <v>38</v>
      </c>
      <c r="Q28" s="19"/>
      <c r="R28" s="53"/>
      <c r="S28" s="50"/>
      <c r="T28" s="53"/>
      <c r="U28" s="53"/>
      <c r="V28" s="53"/>
      <c r="W28" s="53"/>
      <c r="X28" s="53"/>
      <c r="Y28" s="53"/>
      <c r="Z28" s="53"/>
    </row>
    <row r="29" spans="1:26" ht="15" customHeight="1" x14ac:dyDescent="0.25">
      <c r="A29" s="41" t="s">
        <v>66</v>
      </c>
      <c r="B29" s="50" t="s">
        <v>66</v>
      </c>
      <c r="C29" s="42" t="s">
        <v>33</v>
      </c>
      <c r="D29" s="43" t="s">
        <v>34</v>
      </c>
      <c r="E29" s="62" t="s">
        <v>35</v>
      </c>
      <c r="F29" s="42" t="s">
        <v>36</v>
      </c>
      <c r="G29" s="44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6" t="s">
        <v>38</v>
      </c>
      <c r="M29" s="46" t="s">
        <v>38</v>
      </c>
      <c r="N29" s="46" t="s">
        <v>38</v>
      </c>
      <c r="O29" s="46" t="s">
        <v>38</v>
      </c>
      <c r="P29" s="47" t="s">
        <v>38</v>
      </c>
      <c r="Q29" s="19"/>
      <c r="R29" s="53"/>
      <c r="S29" s="50"/>
      <c r="T29" s="53"/>
      <c r="U29" s="53"/>
      <c r="V29" s="53"/>
      <c r="W29" s="53"/>
      <c r="X29" s="53"/>
      <c r="Y29" s="53"/>
      <c r="Z29" s="53"/>
    </row>
    <row r="30" spans="1:26" ht="15" customHeight="1" x14ac:dyDescent="0.25">
      <c r="A30" s="41" t="s">
        <v>67</v>
      </c>
      <c r="B30" s="65" t="s">
        <v>68</v>
      </c>
      <c r="C30" s="42" t="s">
        <v>33</v>
      </c>
      <c r="D30" s="43" t="s">
        <v>34</v>
      </c>
      <c r="E30" s="42" t="s">
        <v>35</v>
      </c>
      <c r="F30" s="42" t="s">
        <v>36</v>
      </c>
      <c r="G30" s="44" t="s">
        <v>37</v>
      </c>
      <c r="H30" s="45" t="s">
        <v>37</v>
      </c>
      <c r="I30" s="45" t="s">
        <v>37</v>
      </c>
      <c r="J30" s="45" t="s">
        <v>37</v>
      </c>
      <c r="K30" s="45" t="s">
        <v>37</v>
      </c>
      <c r="L30" s="46" t="s">
        <v>38</v>
      </c>
      <c r="M30" s="46" t="s">
        <v>38</v>
      </c>
      <c r="N30" s="46" t="s">
        <v>38</v>
      </c>
      <c r="O30" s="46" t="s">
        <v>38</v>
      </c>
      <c r="P30" s="47" t="s">
        <v>38</v>
      </c>
      <c r="Q30" s="19"/>
      <c r="R30" s="53"/>
      <c r="S30" s="50"/>
      <c r="T30" s="53"/>
      <c r="U30" s="53"/>
      <c r="V30" s="53"/>
      <c r="W30" s="53"/>
      <c r="X30" s="53"/>
      <c r="Y30" s="53"/>
      <c r="Z30" s="53"/>
    </row>
    <row r="31" spans="1:26" ht="15" customHeight="1" x14ac:dyDescent="0.25">
      <c r="A31" s="41" t="s">
        <v>69</v>
      </c>
      <c r="B31" s="65" t="s">
        <v>70</v>
      </c>
      <c r="C31" s="42" t="s">
        <v>33</v>
      </c>
      <c r="D31" s="43" t="s">
        <v>34</v>
      </c>
      <c r="E31" s="42" t="s">
        <v>35</v>
      </c>
      <c r="F31" s="42" t="s">
        <v>36</v>
      </c>
      <c r="G31" s="44" t="s">
        <v>37</v>
      </c>
      <c r="H31" s="57" t="s">
        <v>37</v>
      </c>
      <c r="I31" s="57" t="s">
        <v>37</v>
      </c>
      <c r="J31" s="57" t="s">
        <v>37</v>
      </c>
      <c r="K31" s="57" t="s">
        <v>37</v>
      </c>
      <c r="L31" s="46" t="s">
        <v>38</v>
      </c>
      <c r="M31" s="46" t="s">
        <v>38</v>
      </c>
      <c r="N31" s="46" t="s">
        <v>38</v>
      </c>
      <c r="O31" s="46" t="s">
        <v>38</v>
      </c>
      <c r="P31" s="47" t="s">
        <v>38</v>
      </c>
      <c r="Q31" s="19"/>
      <c r="R31" s="53"/>
      <c r="S31" s="50"/>
      <c r="T31" s="53"/>
      <c r="U31" s="53"/>
      <c r="V31" s="53"/>
      <c r="W31" s="53"/>
      <c r="X31" s="53"/>
      <c r="Y31" s="53"/>
      <c r="Z31" s="53"/>
    </row>
    <row r="32" spans="1:26" ht="15" customHeight="1" x14ac:dyDescent="0.25">
      <c r="A32" s="41" t="s">
        <v>71</v>
      </c>
      <c r="B32" s="65" t="s">
        <v>72</v>
      </c>
      <c r="C32" s="42" t="s">
        <v>33</v>
      </c>
      <c r="D32" s="43" t="s">
        <v>34</v>
      </c>
      <c r="E32" s="42" t="s">
        <v>35</v>
      </c>
      <c r="F32" s="42" t="s">
        <v>36</v>
      </c>
      <c r="G32" s="44" t="s">
        <v>37</v>
      </c>
      <c r="H32" s="57" t="s">
        <v>37</v>
      </c>
      <c r="I32" s="57" t="s">
        <v>37</v>
      </c>
      <c r="J32" s="57" t="s">
        <v>37</v>
      </c>
      <c r="K32" s="57" t="s">
        <v>37</v>
      </c>
      <c r="L32" s="46" t="s">
        <v>38</v>
      </c>
      <c r="M32" s="46" t="s">
        <v>38</v>
      </c>
      <c r="N32" s="46" t="s">
        <v>38</v>
      </c>
      <c r="O32" s="46" t="s">
        <v>38</v>
      </c>
      <c r="P32" s="47" t="s">
        <v>38</v>
      </c>
      <c r="Q32" s="19"/>
      <c r="R32" s="53"/>
      <c r="S32" s="50"/>
      <c r="T32" s="53"/>
      <c r="U32" s="53"/>
      <c r="V32" s="53"/>
      <c r="W32" s="53"/>
      <c r="X32" s="53"/>
      <c r="Y32" s="53"/>
      <c r="Z32" s="53"/>
    </row>
    <row r="33" spans="1:26" ht="15" customHeight="1" x14ac:dyDescent="0.25">
      <c r="A33" s="41" t="s">
        <v>73</v>
      </c>
      <c r="B33" s="41" t="s">
        <v>73</v>
      </c>
      <c r="C33" s="42" t="s">
        <v>33</v>
      </c>
      <c r="D33" s="43" t="s">
        <v>34</v>
      </c>
      <c r="E33" s="42" t="s">
        <v>35</v>
      </c>
      <c r="F33" s="42" t="s">
        <v>36</v>
      </c>
      <c r="G33" s="44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6" t="s">
        <v>38</v>
      </c>
      <c r="M33" s="46" t="s">
        <v>38</v>
      </c>
      <c r="N33" s="46" t="s">
        <v>38</v>
      </c>
      <c r="O33" s="46" t="s">
        <v>38</v>
      </c>
      <c r="P33" s="47" t="s">
        <v>38</v>
      </c>
      <c r="Q33" s="19"/>
      <c r="R33" s="53"/>
      <c r="S33" s="50"/>
      <c r="T33" s="53"/>
      <c r="U33" s="53"/>
      <c r="V33" s="53"/>
      <c r="W33" s="53"/>
      <c r="X33" s="53"/>
      <c r="Y33" s="53"/>
      <c r="Z33" s="53"/>
    </row>
    <row r="34" spans="1:26" ht="15" customHeight="1" x14ac:dyDescent="0.25">
      <c r="A34" s="41" t="s">
        <v>74</v>
      </c>
      <c r="B34" s="65" t="s">
        <v>75</v>
      </c>
      <c r="C34" s="42" t="s">
        <v>33</v>
      </c>
      <c r="D34" s="43" t="s">
        <v>34</v>
      </c>
      <c r="E34" s="42" t="s">
        <v>35</v>
      </c>
      <c r="F34" s="42" t="s">
        <v>36</v>
      </c>
      <c r="G34" s="44" t="s">
        <v>37</v>
      </c>
      <c r="H34" s="57" t="s">
        <v>37</v>
      </c>
      <c r="I34" s="57" t="s">
        <v>37</v>
      </c>
      <c r="J34" s="57" t="s">
        <v>37</v>
      </c>
      <c r="K34" s="57" t="s">
        <v>37</v>
      </c>
      <c r="L34" s="46" t="s">
        <v>38</v>
      </c>
      <c r="M34" s="67" t="s">
        <v>38</v>
      </c>
      <c r="N34" s="46" t="s">
        <v>38</v>
      </c>
      <c r="O34" s="46" t="s">
        <v>38</v>
      </c>
      <c r="P34" s="47" t="s">
        <v>38</v>
      </c>
      <c r="Q34" s="19"/>
      <c r="R34" s="53"/>
      <c r="S34" s="50"/>
      <c r="T34" s="53"/>
      <c r="U34" s="53"/>
      <c r="V34" s="53"/>
      <c r="W34" s="53"/>
      <c r="X34" s="53"/>
      <c r="Y34" s="53"/>
      <c r="Z34" s="53"/>
    </row>
    <row r="35" spans="1:26" ht="15" customHeight="1" x14ac:dyDescent="0.25">
      <c r="A35" s="41" t="s">
        <v>76</v>
      </c>
      <c r="B35" s="65" t="s">
        <v>77</v>
      </c>
      <c r="C35" s="68" t="s">
        <v>47</v>
      </c>
      <c r="D35" s="61" t="s">
        <v>48</v>
      </c>
      <c r="E35" s="62" t="s">
        <v>49</v>
      </c>
      <c r="F35" s="60" t="s">
        <v>50</v>
      </c>
      <c r="G35" s="44">
        <v>2</v>
      </c>
      <c r="H35" s="63" t="s">
        <v>78</v>
      </c>
      <c r="I35" s="63" t="s">
        <v>78</v>
      </c>
      <c r="J35" s="63" t="s">
        <v>78</v>
      </c>
      <c r="K35" s="63" t="s">
        <v>78</v>
      </c>
      <c r="L35" s="69">
        <v>15</v>
      </c>
      <c r="M35" s="70" t="s">
        <v>79</v>
      </c>
      <c r="N35" s="46" t="s">
        <v>38</v>
      </c>
      <c r="O35" s="46" t="s">
        <v>38</v>
      </c>
      <c r="P35" s="47" t="s">
        <v>80</v>
      </c>
      <c r="Q35" s="19"/>
      <c r="R35" s="66"/>
      <c r="S35" s="50"/>
      <c r="T35" s="53"/>
      <c r="U35" s="53"/>
      <c r="V35" s="53"/>
      <c r="W35" s="53"/>
      <c r="X35" s="53"/>
      <c r="Y35" s="53"/>
      <c r="Z35" s="53"/>
    </row>
    <row r="36" spans="1:26" ht="15" customHeight="1" x14ac:dyDescent="0.25">
      <c r="A36" s="41" t="s">
        <v>81</v>
      </c>
      <c r="B36" s="65" t="s">
        <v>82</v>
      </c>
      <c r="C36" s="42" t="s">
        <v>33</v>
      </c>
      <c r="D36" s="43" t="s">
        <v>34</v>
      </c>
      <c r="E36" s="42" t="s">
        <v>35</v>
      </c>
      <c r="F36" s="42" t="s">
        <v>36</v>
      </c>
      <c r="G36" s="44" t="s">
        <v>37</v>
      </c>
      <c r="H36" s="45" t="s">
        <v>37</v>
      </c>
      <c r="I36" s="45" t="s">
        <v>37</v>
      </c>
      <c r="J36" s="45" t="s">
        <v>37</v>
      </c>
      <c r="K36" s="45" t="s">
        <v>37</v>
      </c>
      <c r="L36" s="46" t="s">
        <v>38</v>
      </c>
      <c r="M36" s="67" t="s">
        <v>38</v>
      </c>
      <c r="N36" s="46" t="s">
        <v>38</v>
      </c>
      <c r="O36" s="46" t="s">
        <v>38</v>
      </c>
      <c r="P36" s="47" t="s">
        <v>38</v>
      </c>
      <c r="Q36" s="19"/>
      <c r="R36" s="53"/>
      <c r="S36" s="50"/>
      <c r="T36" s="53"/>
      <c r="U36" s="53"/>
      <c r="V36" s="53"/>
      <c r="W36" s="53"/>
      <c r="X36" s="53"/>
      <c r="Y36" s="53"/>
      <c r="Z36" s="53"/>
    </row>
    <row r="37" spans="1:26" ht="15" customHeight="1" x14ac:dyDescent="0.25">
      <c r="A37" s="41" t="s">
        <v>83</v>
      </c>
      <c r="B37" s="65" t="s">
        <v>84</v>
      </c>
      <c r="C37" s="42" t="s">
        <v>33</v>
      </c>
      <c r="D37" s="43" t="s">
        <v>34</v>
      </c>
      <c r="E37" s="42" t="s">
        <v>35</v>
      </c>
      <c r="F37" s="42" t="s">
        <v>36</v>
      </c>
      <c r="G37" s="44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6" t="s">
        <v>38</v>
      </c>
      <c r="M37" s="67" t="s">
        <v>38</v>
      </c>
      <c r="N37" s="46" t="s">
        <v>38</v>
      </c>
      <c r="O37" s="46" t="s">
        <v>38</v>
      </c>
      <c r="P37" s="47" t="s">
        <v>38</v>
      </c>
      <c r="Q37" s="19"/>
      <c r="R37" s="53"/>
      <c r="S37" s="50"/>
      <c r="T37" s="53"/>
      <c r="U37" s="53"/>
      <c r="V37" s="53"/>
      <c r="W37" s="53"/>
      <c r="X37" s="53"/>
      <c r="Y37" s="53"/>
      <c r="Z37" s="53"/>
    </row>
    <row r="38" spans="1:26" ht="15" customHeight="1" x14ac:dyDescent="0.25">
      <c r="A38" s="41" t="s">
        <v>85</v>
      </c>
      <c r="B38" s="65" t="s">
        <v>86</v>
      </c>
      <c r="C38" s="42" t="s">
        <v>33</v>
      </c>
      <c r="D38" s="43" t="s">
        <v>34</v>
      </c>
      <c r="E38" s="62" t="s">
        <v>35</v>
      </c>
      <c r="F38" s="42" t="s">
        <v>36</v>
      </c>
      <c r="G38" s="44" t="s">
        <v>37</v>
      </c>
      <c r="H38" s="45" t="s">
        <v>37</v>
      </c>
      <c r="I38" s="45" t="s">
        <v>37</v>
      </c>
      <c r="J38" s="45" t="s">
        <v>37</v>
      </c>
      <c r="K38" s="45" t="s">
        <v>37</v>
      </c>
      <c r="L38" s="46" t="s">
        <v>38</v>
      </c>
      <c r="M38" s="67" t="s">
        <v>38</v>
      </c>
      <c r="N38" s="46" t="s">
        <v>38</v>
      </c>
      <c r="O38" s="46" t="s">
        <v>38</v>
      </c>
      <c r="P38" s="47" t="s">
        <v>38</v>
      </c>
      <c r="Q38" s="19"/>
      <c r="R38" s="53"/>
      <c r="S38" s="50"/>
      <c r="T38" s="53"/>
      <c r="U38" s="53"/>
      <c r="V38" s="53"/>
      <c r="W38" s="53"/>
      <c r="X38" s="53"/>
      <c r="Y38" s="53"/>
      <c r="Z38" s="53"/>
    </row>
    <row r="39" spans="1:26" ht="15" customHeight="1" x14ac:dyDescent="0.25">
      <c r="A39" s="41" t="s">
        <v>87</v>
      </c>
      <c r="B39" s="56" t="s">
        <v>88</v>
      </c>
      <c r="C39" s="42" t="s">
        <v>33</v>
      </c>
      <c r="D39" s="43" t="s">
        <v>34</v>
      </c>
      <c r="E39" s="42" t="s">
        <v>35</v>
      </c>
      <c r="F39" s="42" t="s">
        <v>36</v>
      </c>
      <c r="G39" s="44" t="s">
        <v>37</v>
      </c>
      <c r="H39" s="64" t="s">
        <v>37</v>
      </c>
      <c r="I39" s="64" t="s">
        <v>37</v>
      </c>
      <c r="J39" s="64" t="s">
        <v>37</v>
      </c>
      <c r="K39" s="64" t="s">
        <v>37</v>
      </c>
      <c r="L39" s="46" t="s">
        <v>38</v>
      </c>
      <c r="M39" s="67" t="s">
        <v>38</v>
      </c>
      <c r="N39" s="46" t="s">
        <v>38</v>
      </c>
      <c r="O39" s="46" t="s">
        <v>38</v>
      </c>
      <c r="P39" s="47" t="s">
        <v>38</v>
      </c>
      <c r="Q39" s="19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" customHeight="1" x14ac:dyDescent="0.25">
      <c r="A40" s="41" t="s">
        <v>89</v>
      </c>
      <c r="B40" s="50" t="s">
        <v>90</v>
      </c>
      <c r="C40" s="42" t="s">
        <v>33</v>
      </c>
      <c r="D40" s="43" t="s">
        <v>34</v>
      </c>
      <c r="E40" s="42" t="s">
        <v>35</v>
      </c>
      <c r="F40" s="42" t="s">
        <v>36</v>
      </c>
      <c r="G40" s="44" t="s">
        <v>37</v>
      </c>
      <c r="H40" s="57" t="s">
        <v>37</v>
      </c>
      <c r="I40" s="57" t="s">
        <v>37</v>
      </c>
      <c r="J40" s="57" t="s">
        <v>37</v>
      </c>
      <c r="K40" s="57" t="s">
        <v>37</v>
      </c>
      <c r="L40" s="46" t="s">
        <v>38</v>
      </c>
      <c r="M40" s="67" t="s">
        <v>38</v>
      </c>
      <c r="N40" s="46" t="s">
        <v>38</v>
      </c>
      <c r="O40" s="46" t="s">
        <v>38</v>
      </c>
      <c r="P40" s="47" t="s">
        <v>38</v>
      </c>
      <c r="Q40" s="19"/>
      <c r="R40" s="53"/>
      <c r="S40" s="50"/>
      <c r="T40" s="53"/>
      <c r="U40" s="53"/>
      <c r="V40" s="53"/>
      <c r="W40" s="53"/>
      <c r="X40" s="53"/>
      <c r="Y40" s="53"/>
      <c r="Z40" s="53"/>
    </row>
    <row r="41" spans="1:26" ht="15" customHeight="1" x14ac:dyDescent="0.25">
      <c r="A41" s="41" t="s">
        <v>91</v>
      </c>
      <c r="B41" s="65" t="s">
        <v>92</v>
      </c>
      <c r="C41" s="42" t="s">
        <v>33</v>
      </c>
      <c r="D41" s="43" t="s">
        <v>34</v>
      </c>
      <c r="E41" s="42" t="s">
        <v>35</v>
      </c>
      <c r="F41" s="42" t="s">
        <v>36</v>
      </c>
      <c r="G41" s="44" t="s">
        <v>37</v>
      </c>
      <c r="H41" s="63" t="s">
        <v>37</v>
      </c>
      <c r="I41" s="63" t="s">
        <v>37</v>
      </c>
      <c r="J41" s="63" t="s">
        <v>37</v>
      </c>
      <c r="K41" s="63" t="s">
        <v>37</v>
      </c>
      <c r="L41" s="46" t="s">
        <v>38</v>
      </c>
      <c r="M41" s="67" t="s">
        <v>38</v>
      </c>
      <c r="N41" s="46" t="s">
        <v>38</v>
      </c>
      <c r="O41" s="46" t="s">
        <v>38</v>
      </c>
      <c r="P41" s="47" t="s">
        <v>38</v>
      </c>
      <c r="Q41" s="19"/>
      <c r="R41" s="53"/>
      <c r="S41" s="50"/>
      <c r="T41" s="53"/>
      <c r="U41" s="53"/>
      <c r="V41" s="53"/>
      <c r="W41" s="53"/>
      <c r="X41" s="53"/>
      <c r="Y41" s="53"/>
      <c r="Z41" s="53"/>
    </row>
    <row r="42" spans="1:26" ht="15" customHeight="1" x14ac:dyDescent="0.35">
      <c r="A42" s="41" t="s">
        <v>93</v>
      </c>
      <c r="B42" s="71" t="s">
        <v>94</v>
      </c>
      <c r="C42" s="68" t="s">
        <v>47</v>
      </c>
      <c r="D42" s="61" t="s">
        <v>48</v>
      </c>
      <c r="E42" s="42" t="s">
        <v>49</v>
      </c>
      <c r="F42" s="60" t="s">
        <v>50</v>
      </c>
      <c r="G42" s="44">
        <v>2</v>
      </c>
      <c r="H42" s="63">
        <v>5</v>
      </c>
      <c r="I42" s="63">
        <v>5</v>
      </c>
      <c r="J42" s="63">
        <v>5</v>
      </c>
      <c r="K42" s="63">
        <v>5</v>
      </c>
      <c r="L42" s="69">
        <v>60</v>
      </c>
      <c r="M42" s="70" t="s">
        <v>79</v>
      </c>
      <c r="N42" s="46" t="s">
        <v>38</v>
      </c>
      <c r="O42" s="46" t="s">
        <v>38</v>
      </c>
      <c r="P42" s="47" t="s">
        <v>80</v>
      </c>
      <c r="Q42" s="19"/>
      <c r="R42" s="53"/>
      <c r="S42" s="50"/>
      <c r="T42" s="53"/>
      <c r="U42" s="53"/>
      <c r="V42" s="53"/>
      <c r="W42" s="53"/>
      <c r="X42" s="53"/>
      <c r="Y42" s="53"/>
      <c r="Z42" s="53"/>
    </row>
    <row r="43" spans="1:26" ht="15" customHeight="1" x14ac:dyDescent="0.25">
      <c r="A43" s="41" t="s">
        <v>95</v>
      </c>
      <c r="B43" s="65" t="s">
        <v>96</v>
      </c>
      <c r="C43" s="42" t="s">
        <v>33</v>
      </c>
      <c r="D43" s="43" t="s">
        <v>34</v>
      </c>
      <c r="E43" s="42" t="s">
        <v>35</v>
      </c>
      <c r="F43" s="42" t="s">
        <v>36</v>
      </c>
      <c r="G43" s="44" t="s">
        <v>37</v>
      </c>
      <c r="H43" s="57" t="s">
        <v>37</v>
      </c>
      <c r="I43" s="57" t="s">
        <v>37</v>
      </c>
      <c r="J43" s="57" t="s">
        <v>37</v>
      </c>
      <c r="K43" s="57" t="s">
        <v>37</v>
      </c>
      <c r="L43" s="46" t="s">
        <v>38</v>
      </c>
      <c r="M43" s="67" t="s">
        <v>38</v>
      </c>
      <c r="N43" s="46" t="s">
        <v>38</v>
      </c>
      <c r="O43" s="46" t="s">
        <v>38</v>
      </c>
      <c r="P43" s="47" t="s">
        <v>38</v>
      </c>
      <c r="Q43" s="19"/>
      <c r="R43" s="53"/>
      <c r="S43" s="50"/>
      <c r="T43" s="53"/>
      <c r="U43" s="53"/>
      <c r="V43" s="53"/>
      <c r="W43" s="53"/>
      <c r="X43" s="53"/>
      <c r="Y43" s="53"/>
      <c r="Z43" s="53"/>
    </row>
    <row r="44" spans="1:26" x14ac:dyDescent="0.25">
      <c r="A44" s="72" t="s">
        <v>97</v>
      </c>
      <c r="H44" s="13"/>
      <c r="I44" s="13"/>
      <c r="J44" s="13"/>
      <c r="K44" s="13"/>
      <c r="L44" s="13"/>
      <c r="M44" s="13"/>
      <c r="N44" s="13"/>
      <c r="O44" s="13"/>
      <c r="P44" s="1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2.75" customHeight="1" x14ac:dyDescent="0.25">
      <c r="C45" s="73"/>
      <c r="E45" s="73"/>
      <c r="F45" s="73" t="s">
        <v>98</v>
      </c>
      <c r="H45" s="13"/>
      <c r="I45" s="13"/>
      <c r="J45" s="13"/>
      <c r="K45" s="13"/>
      <c r="L45" s="13"/>
      <c r="M45" s="13"/>
      <c r="N45" s="13"/>
      <c r="O45" s="13"/>
      <c r="P45" s="1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2.75" customHeight="1" x14ac:dyDescent="0.25">
      <c r="A46" s="13"/>
      <c r="C46" s="73"/>
      <c r="E46" s="73"/>
      <c r="F46" s="73" t="s">
        <v>99</v>
      </c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2.75" customHeight="1" x14ac:dyDescent="0.3">
      <c r="A47" s="14" t="s">
        <v>100</v>
      </c>
      <c r="B47" s="14"/>
      <c r="C47" s="15" t="s">
        <v>101</v>
      </c>
      <c r="D47" s="16"/>
      <c r="E47" s="74"/>
      <c r="F47" s="74"/>
      <c r="G47" s="74"/>
      <c r="H47" s="17"/>
      <c r="I47" s="17"/>
      <c r="J47" s="18"/>
      <c r="K47" s="18"/>
      <c r="L47" s="18"/>
      <c r="M47" s="18"/>
      <c r="N47" s="18"/>
      <c r="O47" s="18"/>
      <c r="P47" s="17"/>
      <c r="Q47" s="19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2.75" customHeight="1" x14ac:dyDescent="0.3">
      <c r="A48" s="20" t="s">
        <v>102</v>
      </c>
      <c r="B48" s="20"/>
      <c r="C48" s="20"/>
      <c r="D48" s="21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2"/>
      <c r="P48" s="22"/>
      <c r="Q48" s="19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2.75" customHeight="1" x14ac:dyDescent="0.3">
      <c r="A49" s="14"/>
      <c r="B49" s="14"/>
      <c r="C49" s="27"/>
      <c r="D49" s="27"/>
      <c r="E49" s="27"/>
      <c r="F49" s="27"/>
      <c r="G49" s="28" t="s">
        <v>12</v>
      </c>
      <c r="H49" s="30" t="s">
        <v>13</v>
      </c>
      <c r="I49" s="30"/>
      <c r="J49" s="75"/>
      <c r="K49" s="75"/>
      <c r="L49" s="75"/>
      <c r="M49" s="75"/>
      <c r="N49" s="75"/>
      <c r="O49" s="75"/>
      <c r="P49" s="75"/>
      <c r="Q49" s="19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2.75" customHeight="1" x14ac:dyDescent="0.3">
      <c r="A50" s="20"/>
      <c r="B50" s="20"/>
      <c r="C50" s="32"/>
      <c r="D50" s="32"/>
      <c r="E50" s="32"/>
      <c r="F50" s="32"/>
      <c r="G50" s="76"/>
      <c r="H50" s="34" t="str">
        <f>H12</f>
        <v>1 September 2021 to 30 September 2021</v>
      </c>
      <c r="I50" s="35"/>
      <c r="J50" s="35"/>
      <c r="K50" s="77"/>
      <c r="L50" s="77"/>
      <c r="M50" s="77"/>
      <c r="N50" s="77"/>
      <c r="O50" s="77"/>
      <c r="P50" s="77"/>
      <c r="Q50" s="19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2.75" customHeight="1" x14ac:dyDescent="0.3">
      <c r="A51" s="20"/>
      <c r="B51" s="20"/>
      <c r="C51" s="32" t="s">
        <v>15</v>
      </c>
      <c r="D51" s="20"/>
      <c r="E51" s="20" t="s">
        <v>16</v>
      </c>
      <c r="F51" s="20"/>
      <c r="G51" s="76"/>
      <c r="H51" s="27"/>
      <c r="I51" s="37" t="s">
        <v>17</v>
      </c>
      <c r="J51" s="14" t="s">
        <v>18</v>
      </c>
      <c r="K51" s="27"/>
      <c r="L51" s="14" t="s">
        <v>19</v>
      </c>
      <c r="M51" s="14" t="s">
        <v>20</v>
      </c>
      <c r="N51" s="14" t="s">
        <v>21</v>
      </c>
      <c r="O51" s="14" t="s">
        <v>21</v>
      </c>
      <c r="P51" s="14" t="s">
        <v>22</v>
      </c>
      <c r="Q51" s="19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2.75" customHeight="1" x14ac:dyDescent="0.3">
      <c r="A52" s="38" t="s">
        <v>23</v>
      </c>
      <c r="B52" s="38" t="s">
        <v>103</v>
      </c>
      <c r="C52" s="39" t="s">
        <v>24</v>
      </c>
      <c r="D52" s="38"/>
      <c r="E52" s="38" t="s">
        <v>25</v>
      </c>
      <c r="F52" s="38"/>
      <c r="G52" s="78"/>
      <c r="H52" s="39" t="s">
        <v>26</v>
      </c>
      <c r="I52" s="39" t="s">
        <v>27</v>
      </c>
      <c r="J52" s="39" t="s">
        <v>27</v>
      </c>
      <c r="K52" s="39" t="s">
        <v>28</v>
      </c>
      <c r="L52" s="38" t="s">
        <v>29</v>
      </c>
      <c r="M52" s="38" t="s">
        <v>30</v>
      </c>
      <c r="N52" s="38" t="s">
        <v>29</v>
      </c>
      <c r="O52" s="38" t="s">
        <v>30</v>
      </c>
      <c r="P52" s="38" t="s">
        <v>31</v>
      </c>
      <c r="Q52" s="19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5" customHeight="1" x14ac:dyDescent="0.25">
      <c r="A53" s="65" t="s">
        <v>32</v>
      </c>
      <c r="B53" s="79" t="s">
        <v>32</v>
      </c>
      <c r="C53" s="62" t="s">
        <v>33</v>
      </c>
      <c r="D53" s="80" t="s">
        <v>34</v>
      </c>
      <c r="E53" s="62" t="s">
        <v>104</v>
      </c>
      <c r="F53" s="60" t="s">
        <v>105</v>
      </c>
      <c r="G53" s="81">
        <v>1</v>
      </c>
      <c r="H53" s="82" t="s">
        <v>106</v>
      </c>
      <c r="I53" s="82" t="s">
        <v>106</v>
      </c>
      <c r="J53" s="82" t="s">
        <v>106</v>
      </c>
      <c r="K53" s="82" t="s">
        <v>106</v>
      </c>
      <c r="L53" s="83" t="s">
        <v>38</v>
      </c>
      <c r="M53" s="83" t="s">
        <v>38</v>
      </c>
      <c r="N53" s="83" t="s">
        <v>38</v>
      </c>
      <c r="O53" s="83" t="s">
        <v>38</v>
      </c>
      <c r="P53" s="84" t="s">
        <v>38</v>
      </c>
      <c r="Q53" s="85"/>
      <c r="R53" s="53"/>
      <c r="S53" s="86"/>
      <c r="T53" s="87"/>
      <c r="U53" s="87"/>
      <c r="V53" s="87"/>
      <c r="W53" s="87"/>
      <c r="X53" s="53"/>
      <c r="Y53" s="53"/>
      <c r="Z53" s="53"/>
    </row>
    <row r="54" spans="1:26" ht="15" customHeight="1" x14ac:dyDescent="0.25">
      <c r="A54" s="65" t="s">
        <v>39</v>
      </c>
      <c r="B54" s="79" t="s">
        <v>40</v>
      </c>
      <c r="C54" s="62" t="s">
        <v>33</v>
      </c>
      <c r="D54" s="80" t="s">
        <v>34</v>
      </c>
      <c r="E54" s="62" t="s">
        <v>104</v>
      </c>
      <c r="F54" s="60" t="s">
        <v>105</v>
      </c>
      <c r="G54" s="81">
        <v>1</v>
      </c>
      <c r="H54" s="82" t="s">
        <v>106</v>
      </c>
      <c r="I54" s="82" t="s">
        <v>106</v>
      </c>
      <c r="J54" s="82" t="s">
        <v>106</v>
      </c>
      <c r="K54" s="82" t="s">
        <v>106</v>
      </c>
      <c r="L54" s="83" t="s">
        <v>38</v>
      </c>
      <c r="M54" s="83" t="s">
        <v>38</v>
      </c>
      <c r="N54" s="83" t="s">
        <v>38</v>
      </c>
      <c r="O54" s="83" t="s">
        <v>38</v>
      </c>
      <c r="P54" s="84" t="s">
        <v>38</v>
      </c>
      <c r="Q54" s="85"/>
      <c r="R54" s="53"/>
      <c r="S54" s="86"/>
      <c r="T54" s="87"/>
      <c r="U54" s="87"/>
      <c r="V54" s="87"/>
      <c r="W54" s="87"/>
      <c r="X54" s="53"/>
      <c r="Y54" s="53"/>
      <c r="Z54" s="53"/>
    </row>
    <row r="55" spans="1:26" ht="15" customHeight="1" x14ac:dyDescent="0.25">
      <c r="A55" s="65" t="s">
        <v>41</v>
      </c>
      <c r="B55" s="88" t="s">
        <v>42</v>
      </c>
      <c r="C55" s="62" t="s">
        <v>33</v>
      </c>
      <c r="D55" s="80" t="s">
        <v>34</v>
      </c>
      <c r="E55" s="62" t="s">
        <v>107</v>
      </c>
      <c r="F55" s="60" t="s">
        <v>105</v>
      </c>
      <c r="G55" s="81">
        <v>5</v>
      </c>
      <c r="H55" s="89">
        <v>13</v>
      </c>
      <c r="I55" s="89">
        <v>19.3</v>
      </c>
      <c r="J55" s="89">
        <v>20.2</v>
      </c>
      <c r="K55" s="89">
        <v>24.1</v>
      </c>
      <c r="L55" s="83" t="s">
        <v>38</v>
      </c>
      <c r="M55" s="83" t="s">
        <v>38</v>
      </c>
      <c r="N55" s="83" t="s">
        <v>38</v>
      </c>
      <c r="O55" s="83" t="s">
        <v>38</v>
      </c>
      <c r="P55" s="84" t="s">
        <v>38</v>
      </c>
      <c r="Q55" s="85"/>
      <c r="R55" s="53"/>
      <c r="S55" s="86"/>
      <c r="T55" s="90"/>
      <c r="U55" s="90"/>
      <c r="V55" s="90"/>
      <c r="W55" s="90"/>
      <c r="X55" s="53"/>
      <c r="Y55" s="53"/>
      <c r="Z55" s="53"/>
    </row>
    <row r="56" spans="1:26" ht="15" customHeight="1" x14ac:dyDescent="0.25">
      <c r="A56" s="65" t="s">
        <v>43</v>
      </c>
      <c r="B56" s="79" t="s">
        <v>44</v>
      </c>
      <c r="C56" s="62" t="s">
        <v>33</v>
      </c>
      <c r="D56" s="80" t="s">
        <v>34</v>
      </c>
      <c r="E56" s="62" t="s">
        <v>104</v>
      </c>
      <c r="F56" s="60" t="s">
        <v>105</v>
      </c>
      <c r="G56" s="81">
        <v>1</v>
      </c>
      <c r="H56" s="82" t="s">
        <v>106</v>
      </c>
      <c r="I56" s="82" t="s">
        <v>106</v>
      </c>
      <c r="J56" s="82" t="s">
        <v>106</v>
      </c>
      <c r="K56" s="82" t="s">
        <v>106</v>
      </c>
      <c r="L56" s="83" t="s">
        <v>38</v>
      </c>
      <c r="M56" s="83" t="s">
        <v>38</v>
      </c>
      <c r="N56" s="83" t="s">
        <v>38</v>
      </c>
      <c r="O56" s="83" t="s">
        <v>38</v>
      </c>
      <c r="P56" s="84" t="s">
        <v>38</v>
      </c>
      <c r="Q56" s="85"/>
      <c r="R56" s="53"/>
      <c r="S56" s="86"/>
      <c r="T56" s="87"/>
      <c r="U56" s="87"/>
      <c r="V56" s="87"/>
      <c r="W56" s="87"/>
      <c r="X56" s="53"/>
      <c r="Y56" s="53"/>
      <c r="Z56" s="53"/>
    </row>
    <row r="57" spans="1:26" ht="15" customHeight="1" x14ac:dyDescent="0.25">
      <c r="A57" s="65" t="s">
        <v>51</v>
      </c>
      <c r="B57" s="88" t="s">
        <v>52</v>
      </c>
      <c r="C57" s="62" t="s">
        <v>33</v>
      </c>
      <c r="D57" s="80" t="s">
        <v>34</v>
      </c>
      <c r="E57" s="62" t="s">
        <v>107</v>
      </c>
      <c r="F57" s="60" t="s">
        <v>105</v>
      </c>
      <c r="G57" s="81">
        <v>5</v>
      </c>
      <c r="H57" s="91">
        <v>1.86</v>
      </c>
      <c r="I57" s="89">
        <v>2.6779999999999999</v>
      </c>
      <c r="J57" s="89">
        <v>2.68</v>
      </c>
      <c r="K57" s="89">
        <v>3.5</v>
      </c>
      <c r="L57" s="83" t="s">
        <v>38</v>
      </c>
      <c r="M57" s="83" t="s">
        <v>38</v>
      </c>
      <c r="N57" s="83" t="s">
        <v>38</v>
      </c>
      <c r="O57" s="83" t="s">
        <v>38</v>
      </c>
      <c r="P57" s="84" t="s">
        <v>38</v>
      </c>
      <c r="Q57" s="85"/>
      <c r="R57" s="53"/>
      <c r="S57" s="86"/>
      <c r="T57" s="90"/>
      <c r="U57" s="90"/>
      <c r="V57" s="90"/>
      <c r="W57" s="90"/>
      <c r="X57" s="53"/>
      <c r="Y57" s="53"/>
      <c r="Z57" s="53"/>
    </row>
    <row r="58" spans="1:26" ht="15" customHeight="1" x14ac:dyDescent="0.25">
      <c r="A58" s="65" t="s">
        <v>53</v>
      </c>
      <c r="B58" s="79" t="s">
        <v>54</v>
      </c>
      <c r="C58" s="62" t="s">
        <v>33</v>
      </c>
      <c r="D58" s="80" t="s">
        <v>34</v>
      </c>
      <c r="E58" s="62" t="s">
        <v>104</v>
      </c>
      <c r="F58" s="60" t="s">
        <v>105</v>
      </c>
      <c r="G58" s="81">
        <v>1</v>
      </c>
      <c r="H58" s="82" t="s">
        <v>106</v>
      </c>
      <c r="I58" s="82" t="s">
        <v>106</v>
      </c>
      <c r="J58" s="82" t="s">
        <v>106</v>
      </c>
      <c r="K58" s="82" t="s">
        <v>106</v>
      </c>
      <c r="L58" s="83" t="s">
        <v>38</v>
      </c>
      <c r="M58" s="83" t="s">
        <v>38</v>
      </c>
      <c r="N58" s="83" t="s">
        <v>38</v>
      </c>
      <c r="O58" s="83" t="s">
        <v>38</v>
      </c>
      <c r="P58" s="84" t="s">
        <v>38</v>
      </c>
      <c r="Q58" s="85"/>
      <c r="R58" s="53"/>
      <c r="S58" s="86"/>
      <c r="T58" s="86"/>
      <c r="U58" s="86"/>
      <c r="V58" s="86"/>
      <c r="W58" s="86"/>
      <c r="X58" s="53"/>
      <c r="Y58" s="53"/>
      <c r="Z58" s="53"/>
    </row>
    <row r="59" spans="1:26" ht="15" customHeight="1" x14ac:dyDescent="0.25">
      <c r="A59" s="65" t="s">
        <v>55</v>
      </c>
      <c r="B59" s="88" t="s">
        <v>56</v>
      </c>
      <c r="C59" s="62" t="s">
        <v>33</v>
      </c>
      <c r="D59" s="80" t="s">
        <v>34</v>
      </c>
      <c r="E59" s="62" t="s">
        <v>107</v>
      </c>
      <c r="F59" s="60" t="s">
        <v>105</v>
      </c>
      <c r="G59" s="81">
        <v>5</v>
      </c>
      <c r="H59" s="89">
        <v>25.8</v>
      </c>
      <c r="I59" s="89">
        <v>36.620000000000005</v>
      </c>
      <c r="J59" s="89">
        <v>41.2</v>
      </c>
      <c r="K59" s="89">
        <v>43.8</v>
      </c>
      <c r="L59" s="83" t="s">
        <v>38</v>
      </c>
      <c r="M59" s="83" t="s">
        <v>38</v>
      </c>
      <c r="N59" s="83" t="s">
        <v>38</v>
      </c>
      <c r="O59" s="83" t="s">
        <v>38</v>
      </c>
      <c r="P59" s="84" t="s">
        <v>38</v>
      </c>
      <c r="Q59" s="85"/>
      <c r="R59" s="53"/>
      <c r="S59" s="86"/>
      <c r="T59" s="90"/>
      <c r="U59" s="90"/>
      <c r="V59" s="90"/>
      <c r="W59" s="90"/>
      <c r="X59" s="53"/>
      <c r="Y59" s="53"/>
      <c r="Z59" s="53"/>
    </row>
    <row r="60" spans="1:26" ht="15" customHeight="1" x14ac:dyDescent="0.25">
      <c r="A60" s="65" t="s">
        <v>57</v>
      </c>
      <c r="B60" s="88" t="s">
        <v>58</v>
      </c>
      <c r="C60" s="62" t="s">
        <v>33</v>
      </c>
      <c r="D60" s="80" t="s">
        <v>34</v>
      </c>
      <c r="E60" s="62" t="s">
        <v>107</v>
      </c>
      <c r="F60" s="60" t="s">
        <v>105</v>
      </c>
      <c r="G60" s="81">
        <v>5</v>
      </c>
      <c r="H60" s="92">
        <v>535</v>
      </c>
      <c r="I60" s="92">
        <v>831.4</v>
      </c>
      <c r="J60" s="92">
        <v>776</v>
      </c>
      <c r="K60" s="92">
        <v>1140</v>
      </c>
      <c r="L60" s="93" t="s">
        <v>38</v>
      </c>
      <c r="M60" s="83" t="s">
        <v>38</v>
      </c>
      <c r="N60" s="83" t="s">
        <v>38</v>
      </c>
      <c r="O60" s="83" t="s">
        <v>38</v>
      </c>
      <c r="P60" s="84" t="s">
        <v>38</v>
      </c>
      <c r="Q60" s="85"/>
      <c r="R60" s="90"/>
      <c r="S60" s="86"/>
      <c r="T60" s="87"/>
      <c r="U60" s="87"/>
      <c r="V60" s="87"/>
      <c r="W60" s="87"/>
      <c r="X60" s="53"/>
      <c r="Y60" s="53"/>
      <c r="Z60" s="53"/>
    </row>
    <row r="61" spans="1:26" ht="15" customHeight="1" x14ac:dyDescent="0.25">
      <c r="A61" s="65" t="s">
        <v>59</v>
      </c>
      <c r="B61" s="79" t="s">
        <v>59</v>
      </c>
      <c r="C61" s="62" t="s">
        <v>33</v>
      </c>
      <c r="D61" s="80" t="s">
        <v>34</v>
      </c>
      <c r="E61" s="62" t="s">
        <v>104</v>
      </c>
      <c r="F61" s="60" t="s">
        <v>105</v>
      </c>
      <c r="G61" s="81">
        <v>1</v>
      </c>
      <c r="H61" s="82" t="s">
        <v>106</v>
      </c>
      <c r="I61" s="82" t="s">
        <v>106</v>
      </c>
      <c r="J61" s="82" t="s">
        <v>106</v>
      </c>
      <c r="K61" s="82" t="s">
        <v>106</v>
      </c>
      <c r="L61" s="83" t="s">
        <v>38</v>
      </c>
      <c r="M61" s="83" t="s">
        <v>38</v>
      </c>
      <c r="N61" s="83" t="s">
        <v>38</v>
      </c>
      <c r="O61" s="83" t="s">
        <v>38</v>
      </c>
      <c r="P61" s="84" t="s">
        <v>38</v>
      </c>
      <c r="Q61" s="85"/>
      <c r="R61" s="53"/>
      <c r="S61" s="86"/>
      <c r="T61" s="87"/>
      <c r="U61" s="87"/>
      <c r="V61" s="87"/>
      <c r="W61" s="87"/>
      <c r="X61" s="53"/>
      <c r="Y61" s="53"/>
      <c r="Z61" s="53"/>
    </row>
    <row r="62" spans="1:26" ht="15" customHeight="1" x14ac:dyDescent="0.25">
      <c r="A62" s="65" t="s">
        <v>60</v>
      </c>
      <c r="B62" s="79" t="s">
        <v>61</v>
      </c>
      <c r="C62" s="62" t="s">
        <v>33</v>
      </c>
      <c r="D62" s="80" t="s">
        <v>34</v>
      </c>
      <c r="E62" s="62" t="s">
        <v>104</v>
      </c>
      <c r="F62" s="60" t="s">
        <v>105</v>
      </c>
      <c r="G62" s="81">
        <v>1</v>
      </c>
      <c r="H62" s="82" t="s">
        <v>106</v>
      </c>
      <c r="I62" s="82" t="s">
        <v>106</v>
      </c>
      <c r="J62" s="82" t="s">
        <v>106</v>
      </c>
      <c r="K62" s="82" t="s">
        <v>106</v>
      </c>
      <c r="L62" s="83" t="s">
        <v>38</v>
      </c>
      <c r="M62" s="83" t="s">
        <v>38</v>
      </c>
      <c r="N62" s="83" t="s">
        <v>38</v>
      </c>
      <c r="O62" s="83" t="s">
        <v>38</v>
      </c>
      <c r="P62" s="84" t="s">
        <v>38</v>
      </c>
      <c r="Q62" s="85"/>
      <c r="R62" s="53"/>
      <c r="S62" s="86"/>
      <c r="T62" s="87"/>
      <c r="U62" s="87"/>
      <c r="V62" s="87"/>
      <c r="W62" s="87"/>
      <c r="X62" s="53"/>
      <c r="Y62" s="53"/>
      <c r="Z62" s="53"/>
    </row>
    <row r="63" spans="1:26" ht="15" customHeight="1" x14ac:dyDescent="0.25">
      <c r="A63" s="65" t="s">
        <v>62</v>
      </c>
      <c r="B63" s="79" t="s">
        <v>62</v>
      </c>
      <c r="C63" s="62" t="s">
        <v>33</v>
      </c>
      <c r="D63" s="80" t="s">
        <v>34</v>
      </c>
      <c r="E63" s="62" t="s">
        <v>104</v>
      </c>
      <c r="F63" s="60" t="s">
        <v>105</v>
      </c>
      <c r="G63" s="81">
        <v>1</v>
      </c>
      <c r="H63" s="82" t="s">
        <v>106</v>
      </c>
      <c r="I63" s="82" t="s">
        <v>106</v>
      </c>
      <c r="J63" s="82" t="s">
        <v>106</v>
      </c>
      <c r="K63" s="82" t="s">
        <v>106</v>
      </c>
      <c r="L63" s="83" t="s">
        <v>38</v>
      </c>
      <c r="M63" s="83" t="s">
        <v>38</v>
      </c>
      <c r="N63" s="83" t="s">
        <v>38</v>
      </c>
      <c r="O63" s="83" t="s">
        <v>38</v>
      </c>
      <c r="P63" s="84" t="s">
        <v>38</v>
      </c>
      <c r="Q63" s="85"/>
      <c r="R63" s="53"/>
      <c r="S63" s="86"/>
      <c r="T63" s="87"/>
      <c r="U63" s="87"/>
      <c r="V63" s="87"/>
      <c r="W63" s="87"/>
      <c r="X63" s="53"/>
      <c r="Y63" s="53"/>
      <c r="Z63" s="53"/>
    </row>
    <row r="64" spans="1:26" ht="15" customHeight="1" x14ac:dyDescent="0.25">
      <c r="A64" s="65" t="s">
        <v>63</v>
      </c>
      <c r="B64" s="79" t="s">
        <v>64</v>
      </c>
      <c r="C64" s="62" t="s">
        <v>33</v>
      </c>
      <c r="D64" s="80" t="s">
        <v>34</v>
      </c>
      <c r="E64" s="62" t="s">
        <v>104</v>
      </c>
      <c r="F64" s="60" t="s">
        <v>105</v>
      </c>
      <c r="G64" s="81">
        <v>1</v>
      </c>
      <c r="H64" s="82" t="s">
        <v>106</v>
      </c>
      <c r="I64" s="82" t="s">
        <v>106</v>
      </c>
      <c r="J64" s="82" t="s">
        <v>106</v>
      </c>
      <c r="K64" s="82" t="s">
        <v>106</v>
      </c>
      <c r="L64" s="83" t="s">
        <v>38</v>
      </c>
      <c r="M64" s="83" t="s">
        <v>38</v>
      </c>
      <c r="N64" s="83" t="s">
        <v>38</v>
      </c>
      <c r="O64" s="83" t="s">
        <v>38</v>
      </c>
      <c r="P64" s="84" t="s">
        <v>38</v>
      </c>
      <c r="Q64" s="85"/>
      <c r="R64" s="53"/>
      <c r="S64" s="86"/>
      <c r="T64" s="87"/>
      <c r="U64" s="87"/>
      <c r="V64" s="87"/>
      <c r="W64" s="87"/>
      <c r="X64" s="53"/>
      <c r="Y64" s="53"/>
      <c r="Z64" s="53"/>
    </row>
    <row r="65" spans="1:26" ht="15" customHeight="1" x14ac:dyDescent="0.25">
      <c r="A65" s="65" t="s">
        <v>65</v>
      </c>
      <c r="B65" s="79" t="s">
        <v>65</v>
      </c>
      <c r="C65" s="62" t="s">
        <v>33</v>
      </c>
      <c r="D65" s="80" t="s">
        <v>34</v>
      </c>
      <c r="E65" s="62" t="s">
        <v>104</v>
      </c>
      <c r="F65" s="60" t="s">
        <v>105</v>
      </c>
      <c r="G65" s="81">
        <v>1</v>
      </c>
      <c r="H65" s="82" t="s">
        <v>108</v>
      </c>
      <c r="I65" s="82" t="s">
        <v>108</v>
      </c>
      <c r="J65" s="82" t="s">
        <v>108</v>
      </c>
      <c r="K65" s="82" t="s">
        <v>108</v>
      </c>
      <c r="L65" s="83" t="s">
        <v>38</v>
      </c>
      <c r="M65" s="83" t="s">
        <v>38</v>
      </c>
      <c r="N65" s="83" t="s">
        <v>38</v>
      </c>
      <c r="O65" s="83" t="s">
        <v>38</v>
      </c>
      <c r="P65" s="84" t="s">
        <v>38</v>
      </c>
      <c r="Q65" s="85"/>
      <c r="R65" s="53"/>
      <c r="S65" s="86"/>
      <c r="T65" s="87"/>
      <c r="U65" s="87"/>
      <c r="V65" s="87"/>
      <c r="W65" s="87"/>
      <c r="X65" s="53"/>
      <c r="Y65" s="53"/>
      <c r="Z65" s="53"/>
    </row>
    <row r="66" spans="1:26" ht="15" customHeight="1" x14ac:dyDescent="0.25">
      <c r="A66" s="65" t="s">
        <v>66</v>
      </c>
      <c r="B66" s="79" t="s">
        <v>66</v>
      </c>
      <c r="C66" s="62" t="s">
        <v>33</v>
      </c>
      <c r="D66" s="80" t="s">
        <v>34</v>
      </c>
      <c r="E66" s="62" t="s">
        <v>104</v>
      </c>
      <c r="F66" s="60" t="s">
        <v>105</v>
      </c>
      <c r="G66" s="81">
        <v>1</v>
      </c>
      <c r="H66" s="82" t="s">
        <v>106</v>
      </c>
      <c r="I66" s="82" t="s">
        <v>106</v>
      </c>
      <c r="J66" s="82" t="s">
        <v>106</v>
      </c>
      <c r="K66" s="82" t="s">
        <v>106</v>
      </c>
      <c r="L66" s="83" t="s">
        <v>38</v>
      </c>
      <c r="M66" s="83" t="s">
        <v>38</v>
      </c>
      <c r="N66" s="83" t="s">
        <v>38</v>
      </c>
      <c r="O66" s="83" t="s">
        <v>38</v>
      </c>
      <c r="P66" s="84" t="s">
        <v>38</v>
      </c>
      <c r="Q66" s="85"/>
      <c r="R66" s="53"/>
      <c r="S66" s="86"/>
      <c r="T66" s="87"/>
      <c r="U66" s="87"/>
      <c r="V66" s="87"/>
      <c r="W66" s="87"/>
      <c r="X66" s="53"/>
      <c r="Y66" s="53"/>
      <c r="Z66" s="53"/>
    </row>
    <row r="67" spans="1:26" ht="15" customHeight="1" x14ac:dyDescent="0.25">
      <c r="A67" s="65" t="s">
        <v>67</v>
      </c>
      <c r="B67" s="79" t="s">
        <v>68</v>
      </c>
      <c r="C67" s="62" t="s">
        <v>33</v>
      </c>
      <c r="D67" s="80" t="s">
        <v>34</v>
      </c>
      <c r="E67" s="62" t="s">
        <v>104</v>
      </c>
      <c r="F67" s="60" t="s">
        <v>105</v>
      </c>
      <c r="G67" s="81">
        <v>1</v>
      </c>
      <c r="H67" s="82" t="s">
        <v>106</v>
      </c>
      <c r="I67" s="82" t="s">
        <v>106</v>
      </c>
      <c r="J67" s="82" t="s">
        <v>106</v>
      </c>
      <c r="K67" s="82" t="s">
        <v>106</v>
      </c>
      <c r="L67" s="83" t="s">
        <v>38</v>
      </c>
      <c r="M67" s="83" t="s">
        <v>38</v>
      </c>
      <c r="N67" s="83" t="s">
        <v>38</v>
      </c>
      <c r="O67" s="83" t="s">
        <v>38</v>
      </c>
      <c r="P67" s="84" t="s">
        <v>38</v>
      </c>
      <c r="Q67" s="85"/>
      <c r="R67" s="53"/>
      <c r="S67" s="86"/>
      <c r="T67" s="87"/>
      <c r="U67" s="87"/>
      <c r="V67" s="87"/>
      <c r="W67" s="87"/>
      <c r="X67" s="53"/>
      <c r="Y67" s="53"/>
      <c r="Z67" s="53"/>
    </row>
    <row r="68" spans="1:26" ht="15" customHeight="1" x14ac:dyDescent="0.25">
      <c r="A68" s="65" t="s">
        <v>69</v>
      </c>
      <c r="B68" s="88" t="s">
        <v>70</v>
      </c>
      <c r="C68" s="62" t="s">
        <v>33</v>
      </c>
      <c r="D68" s="80" t="s">
        <v>34</v>
      </c>
      <c r="E68" s="94" t="s">
        <v>107</v>
      </c>
      <c r="F68" s="60" t="s">
        <v>105</v>
      </c>
      <c r="G68" s="81">
        <v>5</v>
      </c>
      <c r="H68" s="89">
        <v>72.3</v>
      </c>
      <c r="I68" s="92">
        <v>126.85999999999999</v>
      </c>
      <c r="J68" s="92">
        <v>142</v>
      </c>
      <c r="K68" s="92">
        <v>164</v>
      </c>
      <c r="L68" s="83" t="s">
        <v>38</v>
      </c>
      <c r="M68" s="83" t="s">
        <v>38</v>
      </c>
      <c r="N68" s="83" t="s">
        <v>38</v>
      </c>
      <c r="O68" s="83" t="s">
        <v>38</v>
      </c>
      <c r="P68" s="84" t="s">
        <v>38</v>
      </c>
      <c r="Q68" s="85"/>
      <c r="R68" s="53"/>
      <c r="S68" s="95"/>
      <c r="T68" s="90"/>
      <c r="U68" s="90"/>
      <c r="V68" s="90"/>
      <c r="W68" s="90"/>
      <c r="X68" s="53"/>
      <c r="Y68" s="53"/>
      <c r="Z68" s="53"/>
    </row>
    <row r="69" spans="1:26" ht="15" customHeight="1" x14ac:dyDescent="0.25">
      <c r="A69" s="65" t="s">
        <v>71</v>
      </c>
      <c r="B69" s="88" t="s">
        <v>72</v>
      </c>
      <c r="C69" s="62" t="s">
        <v>33</v>
      </c>
      <c r="D69" s="80" t="s">
        <v>34</v>
      </c>
      <c r="E69" s="94" t="s">
        <v>107</v>
      </c>
      <c r="F69" s="60" t="s">
        <v>105</v>
      </c>
      <c r="G69" s="81">
        <v>5</v>
      </c>
      <c r="H69" s="89">
        <v>0.2</v>
      </c>
      <c r="I69" s="89">
        <v>0.48</v>
      </c>
      <c r="J69" s="89">
        <v>0.5</v>
      </c>
      <c r="K69" s="89">
        <v>0.7</v>
      </c>
      <c r="L69" s="83" t="s">
        <v>38</v>
      </c>
      <c r="M69" s="83" t="s">
        <v>38</v>
      </c>
      <c r="N69" s="83" t="s">
        <v>38</v>
      </c>
      <c r="O69" s="83" t="s">
        <v>38</v>
      </c>
      <c r="P69" s="84" t="s">
        <v>38</v>
      </c>
      <c r="Q69" s="85"/>
      <c r="R69" s="53"/>
      <c r="S69" s="95"/>
      <c r="T69" s="90"/>
      <c r="U69" s="90"/>
      <c r="V69" s="90"/>
      <c r="W69" s="90"/>
      <c r="X69" s="53"/>
      <c r="Y69" s="53"/>
      <c r="Z69" s="53"/>
    </row>
    <row r="70" spans="1:26" ht="15" customHeight="1" x14ac:dyDescent="0.25">
      <c r="A70" s="65" t="s">
        <v>73</v>
      </c>
      <c r="B70" s="79" t="s">
        <v>73</v>
      </c>
      <c r="C70" s="62" t="s">
        <v>33</v>
      </c>
      <c r="D70" s="80" t="s">
        <v>34</v>
      </c>
      <c r="E70" s="94" t="s">
        <v>104</v>
      </c>
      <c r="F70" s="60" t="s">
        <v>105</v>
      </c>
      <c r="G70" s="81">
        <v>1</v>
      </c>
      <c r="H70" s="82" t="s">
        <v>106</v>
      </c>
      <c r="I70" s="82" t="s">
        <v>106</v>
      </c>
      <c r="J70" s="82" t="s">
        <v>106</v>
      </c>
      <c r="K70" s="82" t="s">
        <v>106</v>
      </c>
      <c r="L70" s="83" t="s">
        <v>38</v>
      </c>
      <c r="M70" s="83" t="s">
        <v>38</v>
      </c>
      <c r="N70" s="83" t="s">
        <v>38</v>
      </c>
      <c r="O70" s="83" t="s">
        <v>38</v>
      </c>
      <c r="P70" s="84" t="s">
        <v>38</v>
      </c>
      <c r="Q70" s="85"/>
      <c r="R70" s="53"/>
      <c r="S70" s="95"/>
      <c r="T70" s="87"/>
      <c r="U70" s="87"/>
      <c r="V70" s="87"/>
      <c r="W70" s="87"/>
      <c r="X70" s="53"/>
      <c r="Y70" s="53"/>
      <c r="Z70" s="53"/>
    </row>
    <row r="71" spans="1:26" ht="15" customHeight="1" x14ac:dyDescent="0.25">
      <c r="A71" s="65" t="s">
        <v>74</v>
      </c>
      <c r="B71" s="88" t="s">
        <v>75</v>
      </c>
      <c r="C71" s="62" t="s">
        <v>33</v>
      </c>
      <c r="D71" s="80" t="s">
        <v>34</v>
      </c>
      <c r="E71" s="94" t="s">
        <v>107</v>
      </c>
      <c r="F71" s="60" t="s">
        <v>105</v>
      </c>
      <c r="G71" s="81">
        <v>5</v>
      </c>
      <c r="H71" s="89">
        <v>25.8</v>
      </c>
      <c r="I71" s="89">
        <v>39.220000000000006</v>
      </c>
      <c r="J71" s="89">
        <v>42.7</v>
      </c>
      <c r="K71" s="89">
        <v>48.2</v>
      </c>
      <c r="L71" s="83" t="s">
        <v>38</v>
      </c>
      <c r="M71" s="83" t="s">
        <v>38</v>
      </c>
      <c r="N71" s="83" t="s">
        <v>38</v>
      </c>
      <c r="O71" s="83" t="s">
        <v>38</v>
      </c>
      <c r="P71" s="84" t="s">
        <v>38</v>
      </c>
      <c r="Q71" s="85"/>
      <c r="R71" s="53"/>
      <c r="S71" s="95"/>
      <c r="T71" s="96"/>
      <c r="U71" s="96"/>
      <c r="V71" s="96"/>
      <c r="W71" s="96"/>
      <c r="X71" s="53"/>
      <c r="Y71" s="53"/>
      <c r="Z71" s="53"/>
    </row>
    <row r="72" spans="1:26" ht="15" customHeight="1" x14ac:dyDescent="0.35">
      <c r="A72" s="65" t="s">
        <v>109</v>
      </c>
      <c r="B72" s="97" t="s">
        <v>110</v>
      </c>
      <c r="C72" s="60" t="s">
        <v>47</v>
      </c>
      <c r="D72" s="98" t="s">
        <v>48</v>
      </c>
      <c r="E72" s="94" t="s">
        <v>111</v>
      </c>
      <c r="F72" s="60" t="s">
        <v>105</v>
      </c>
      <c r="G72" s="81">
        <v>5</v>
      </c>
      <c r="H72" s="99">
        <v>17.7</v>
      </c>
      <c r="I72" s="89">
        <v>21.380000000000003</v>
      </c>
      <c r="J72" s="89">
        <v>21.2</v>
      </c>
      <c r="K72" s="89">
        <v>26.7</v>
      </c>
      <c r="L72" s="83" t="s">
        <v>38</v>
      </c>
      <c r="M72" s="83" t="s">
        <v>38</v>
      </c>
      <c r="N72" s="83" t="s">
        <v>38</v>
      </c>
      <c r="O72" s="83" t="s">
        <v>38</v>
      </c>
      <c r="P72" s="84" t="s">
        <v>38</v>
      </c>
      <c r="Q72" s="85"/>
      <c r="R72" s="53"/>
      <c r="S72" s="95"/>
      <c r="T72" s="90"/>
      <c r="U72" s="90"/>
      <c r="V72" s="90"/>
      <c r="W72" s="90"/>
      <c r="X72" s="53"/>
      <c r="Y72" s="53"/>
      <c r="Z72" s="53"/>
    </row>
    <row r="73" spans="1:26" ht="15" customHeight="1" x14ac:dyDescent="0.25">
      <c r="A73" s="65" t="s">
        <v>76</v>
      </c>
      <c r="B73" s="100" t="s">
        <v>77</v>
      </c>
      <c r="C73" s="60" t="s">
        <v>47</v>
      </c>
      <c r="D73" s="98" t="s">
        <v>48</v>
      </c>
      <c r="E73" s="94" t="s">
        <v>111</v>
      </c>
      <c r="F73" s="60" t="s">
        <v>105</v>
      </c>
      <c r="G73" s="81">
        <v>5</v>
      </c>
      <c r="H73" s="92">
        <v>36</v>
      </c>
      <c r="I73" s="92">
        <v>69.599999999999994</v>
      </c>
      <c r="J73" s="92">
        <v>72</v>
      </c>
      <c r="K73" s="92">
        <v>92</v>
      </c>
      <c r="L73" s="83" t="s">
        <v>38</v>
      </c>
      <c r="M73" s="83" t="s">
        <v>38</v>
      </c>
      <c r="N73" s="83" t="s">
        <v>38</v>
      </c>
      <c r="O73" s="83" t="s">
        <v>38</v>
      </c>
      <c r="P73" s="84" t="s">
        <v>38</v>
      </c>
      <c r="Q73" s="85"/>
      <c r="R73" s="53"/>
      <c r="S73" s="86"/>
      <c r="T73" s="86"/>
      <c r="U73" s="96"/>
      <c r="V73" s="96"/>
      <c r="W73" s="86"/>
      <c r="X73" s="53"/>
      <c r="Y73" s="53"/>
      <c r="Z73" s="53"/>
    </row>
    <row r="74" spans="1:26" ht="15" customHeight="1" x14ac:dyDescent="0.25">
      <c r="A74" s="65" t="s">
        <v>81</v>
      </c>
      <c r="B74" s="79" t="s">
        <v>82</v>
      </c>
      <c r="C74" s="62" t="s">
        <v>33</v>
      </c>
      <c r="D74" s="80" t="s">
        <v>34</v>
      </c>
      <c r="E74" s="62" t="s">
        <v>104</v>
      </c>
      <c r="F74" s="60" t="s">
        <v>105</v>
      </c>
      <c r="G74" s="81">
        <v>1</v>
      </c>
      <c r="H74" s="82" t="s">
        <v>106</v>
      </c>
      <c r="I74" s="82" t="s">
        <v>106</v>
      </c>
      <c r="J74" s="82" t="s">
        <v>106</v>
      </c>
      <c r="K74" s="82" t="s">
        <v>106</v>
      </c>
      <c r="L74" s="83" t="s">
        <v>38</v>
      </c>
      <c r="M74" s="83" t="s">
        <v>38</v>
      </c>
      <c r="N74" s="83" t="s">
        <v>38</v>
      </c>
      <c r="O74" s="83" t="s">
        <v>38</v>
      </c>
      <c r="P74" s="84" t="s">
        <v>38</v>
      </c>
      <c r="Q74" s="85"/>
      <c r="R74" s="53"/>
      <c r="S74" s="86"/>
      <c r="T74" s="87"/>
      <c r="U74" s="87"/>
      <c r="V74" s="87"/>
      <c r="W74" s="87"/>
      <c r="X74" s="53"/>
      <c r="Y74" s="53"/>
      <c r="Z74" s="53"/>
    </row>
    <row r="75" spans="1:26" ht="15" customHeight="1" x14ac:dyDescent="0.25">
      <c r="A75" s="65" t="s">
        <v>83</v>
      </c>
      <c r="B75" s="79" t="s">
        <v>84</v>
      </c>
      <c r="C75" s="62" t="s">
        <v>33</v>
      </c>
      <c r="D75" s="80" t="s">
        <v>34</v>
      </c>
      <c r="E75" s="62" t="s">
        <v>104</v>
      </c>
      <c r="F75" s="60" t="s">
        <v>105</v>
      </c>
      <c r="G75" s="81">
        <v>1</v>
      </c>
      <c r="H75" s="82" t="s">
        <v>106</v>
      </c>
      <c r="I75" s="82" t="s">
        <v>106</v>
      </c>
      <c r="J75" s="82" t="s">
        <v>106</v>
      </c>
      <c r="K75" s="82" t="s">
        <v>106</v>
      </c>
      <c r="L75" s="83" t="s">
        <v>38</v>
      </c>
      <c r="M75" s="83" t="s">
        <v>38</v>
      </c>
      <c r="N75" s="83" t="s">
        <v>38</v>
      </c>
      <c r="O75" s="83" t="s">
        <v>38</v>
      </c>
      <c r="P75" s="84" t="s">
        <v>38</v>
      </c>
      <c r="Q75" s="85"/>
      <c r="R75" s="53"/>
      <c r="S75" s="86"/>
      <c r="T75" s="87"/>
      <c r="U75" s="87"/>
      <c r="V75" s="87"/>
      <c r="W75" s="87"/>
      <c r="X75" s="53"/>
      <c r="Y75" s="53"/>
      <c r="Z75" s="53"/>
    </row>
    <row r="76" spans="1:26" ht="15" customHeight="1" x14ac:dyDescent="0.25">
      <c r="A76" s="65" t="s">
        <v>85</v>
      </c>
      <c r="B76" s="79" t="s">
        <v>86</v>
      </c>
      <c r="C76" s="62" t="s">
        <v>33</v>
      </c>
      <c r="D76" s="80" t="s">
        <v>34</v>
      </c>
      <c r="E76" s="62" t="s">
        <v>104</v>
      </c>
      <c r="F76" s="60" t="s">
        <v>105</v>
      </c>
      <c r="G76" s="81">
        <v>1</v>
      </c>
      <c r="H76" s="82" t="s">
        <v>106</v>
      </c>
      <c r="I76" s="82" t="s">
        <v>106</v>
      </c>
      <c r="J76" s="82" t="s">
        <v>106</v>
      </c>
      <c r="K76" s="82" t="s">
        <v>106</v>
      </c>
      <c r="L76" s="83" t="s">
        <v>38</v>
      </c>
      <c r="M76" s="83" t="s">
        <v>38</v>
      </c>
      <c r="N76" s="83" t="s">
        <v>38</v>
      </c>
      <c r="O76" s="83" t="s">
        <v>38</v>
      </c>
      <c r="P76" s="84" t="s">
        <v>38</v>
      </c>
      <c r="Q76" s="85"/>
      <c r="R76" s="53"/>
      <c r="S76" s="86"/>
      <c r="T76" s="87"/>
      <c r="U76" s="87"/>
      <c r="V76" s="87"/>
      <c r="W76" s="87"/>
      <c r="X76" s="53"/>
      <c r="Y76" s="53"/>
      <c r="Z76" s="53"/>
    </row>
    <row r="77" spans="1:26" ht="15" customHeight="1" x14ac:dyDescent="0.25">
      <c r="A77" s="65" t="s">
        <v>87</v>
      </c>
      <c r="B77" s="101" t="s">
        <v>88</v>
      </c>
      <c r="C77" s="62" t="s">
        <v>33</v>
      </c>
      <c r="D77" s="80" t="s">
        <v>34</v>
      </c>
      <c r="E77" s="94" t="s">
        <v>104</v>
      </c>
      <c r="F77" s="60" t="s">
        <v>105</v>
      </c>
      <c r="G77" s="81">
        <v>1</v>
      </c>
      <c r="H77" s="82" t="s">
        <v>112</v>
      </c>
      <c r="I77" s="82" t="s">
        <v>112</v>
      </c>
      <c r="J77" s="82" t="s">
        <v>112</v>
      </c>
      <c r="K77" s="82" t="s">
        <v>112</v>
      </c>
      <c r="L77" s="83" t="s">
        <v>38</v>
      </c>
      <c r="M77" s="83" t="s">
        <v>38</v>
      </c>
      <c r="N77" s="83" t="s">
        <v>38</v>
      </c>
      <c r="O77" s="83" t="s">
        <v>38</v>
      </c>
      <c r="P77" s="84" t="s">
        <v>38</v>
      </c>
      <c r="Q77" s="85"/>
      <c r="R77" s="53"/>
      <c r="S77" s="86"/>
      <c r="T77" s="87"/>
      <c r="U77" s="87"/>
      <c r="V77" s="87"/>
      <c r="W77" s="87"/>
      <c r="X77" s="53"/>
      <c r="Y77" s="53"/>
      <c r="Z77" s="53"/>
    </row>
    <row r="78" spans="1:26" ht="15" customHeight="1" x14ac:dyDescent="0.25">
      <c r="A78" s="65" t="s">
        <v>89</v>
      </c>
      <c r="B78" s="88" t="s">
        <v>90</v>
      </c>
      <c r="C78" s="62" t="s">
        <v>33</v>
      </c>
      <c r="D78" s="80" t="s">
        <v>34</v>
      </c>
      <c r="E78" s="94" t="s">
        <v>107</v>
      </c>
      <c r="F78" s="60" t="s">
        <v>105</v>
      </c>
      <c r="G78" s="81">
        <v>5</v>
      </c>
      <c r="H78" s="89">
        <v>6.8</v>
      </c>
      <c r="I78" s="89">
        <v>9.9400000000000013</v>
      </c>
      <c r="J78" s="89">
        <v>9.6999999999999993</v>
      </c>
      <c r="K78" s="89">
        <v>13.1</v>
      </c>
      <c r="L78" s="83" t="s">
        <v>38</v>
      </c>
      <c r="M78" s="83" t="s">
        <v>38</v>
      </c>
      <c r="N78" s="83" t="s">
        <v>38</v>
      </c>
      <c r="O78" s="83" t="s">
        <v>38</v>
      </c>
      <c r="P78" s="84" t="s">
        <v>38</v>
      </c>
      <c r="Q78" s="85"/>
      <c r="R78" s="53"/>
      <c r="S78" s="86"/>
      <c r="T78" s="90"/>
      <c r="U78" s="90"/>
      <c r="V78" s="90"/>
      <c r="W78" s="90"/>
      <c r="X78" s="53"/>
      <c r="Y78" s="53"/>
      <c r="Z78" s="53"/>
    </row>
    <row r="79" spans="1:26" s="13" customFormat="1" ht="15" customHeight="1" x14ac:dyDescent="0.25">
      <c r="A79" s="65" t="s">
        <v>91</v>
      </c>
      <c r="B79" s="88" t="s">
        <v>92</v>
      </c>
      <c r="C79" s="62" t="s">
        <v>33</v>
      </c>
      <c r="D79" s="80" t="s">
        <v>34</v>
      </c>
      <c r="E79" s="94" t="s">
        <v>107</v>
      </c>
      <c r="F79" s="60" t="s">
        <v>105</v>
      </c>
      <c r="G79" s="81">
        <v>5</v>
      </c>
      <c r="H79" s="92">
        <v>2.7</v>
      </c>
      <c r="I79" s="92">
        <v>4.74</v>
      </c>
      <c r="J79" s="92">
        <v>4.2</v>
      </c>
      <c r="K79" s="92">
        <v>6.8</v>
      </c>
      <c r="L79" s="83" t="s">
        <v>38</v>
      </c>
      <c r="M79" s="83" t="s">
        <v>38</v>
      </c>
      <c r="N79" s="83" t="s">
        <v>38</v>
      </c>
      <c r="O79" s="83" t="s">
        <v>38</v>
      </c>
      <c r="P79" s="84" t="s">
        <v>38</v>
      </c>
      <c r="Q79" s="85"/>
      <c r="R79" s="53"/>
      <c r="S79" s="86"/>
      <c r="T79" s="90"/>
      <c r="U79" s="96"/>
      <c r="V79" s="96"/>
      <c r="W79" s="90"/>
      <c r="X79" s="53"/>
      <c r="Y79" s="53"/>
      <c r="Z79" s="53"/>
    </row>
    <row r="80" spans="1:26" ht="15" customHeight="1" x14ac:dyDescent="0.35">
      <c r="A80" s="65" t="s">
        <v>113</v>
      </c>
      <c r="B80" s="102" t="s">
        <v>113</v>
      </c>
      <c r="C80" s="62" t="s">
        <v>114</v>
      </c>
      <c r="D80" s="80" t="s">
        <v>115</v>
      </c>
      <c r="E80" s="94" t="s">
        <v>111</v>
      </c>
      <c r="F80" s="60" t="s">
        <v>105</v>
      </c>
      <c r="G80" s="81">
        <v>5</v>
      </c>
      <c r="H80" s="91">
        <v>0.3</v>
      </c>
      <c r="I80" s="91">
        <v>0.38</v>
      </c>
      <c r="J80" s="91">
        <v>0.4</v>
      </c>
      <c r="K80" s="91">
        <v>0.4</v>
      </c>
      <c r="L80" s="83" t="s">
        <v>38</v>
      </c>
      <c r="M80" s="83" t="s">
        <v>38</v>
      </c>
      <c r="N80" s="83" t="s">
        <v>38</v>
      </c>
      <c r="O80" s="83" t="s">
        <v>38</v>
      </c>
      <c r="P80" s="84" t="s">
        <v>38</v>
      </c>
      <c r="Q80" s="85"/>
      <c r="R80" s="53"/>
      <c r="S80" s="86"/>
      <c r="T80" s="87"/>
      <c r="U80" s="87"/>
      <c r="V80" s="87"/>
      <c r="W80" s="87"/>
      <c r="X80" s="53"/>
      <c r="Y80" s="53"/>
      <c r="Z80" s="53"/>
    </row>
    <row r="81" spans="1:26" ht="15" customHeight="1" x14ac:dyDescent="0.25">
      <c r="A81" s="65" t="s">
        <v>95</v>
      </c>
      <c r="B81" s="88" t="s">
        <v>96</v>
      </c>
      <c r="C81" s="62" t="s">
        <v>33</v>
      </c>
      <c r="D81" s="80" t="s">
        <v>34</v>
      </c>
      <c r="E81" s="94" t="s">
        <v>107</v>
      </c>
      <c r="F81" s="60" t="s">
        <v>105</v>
      </c>
      <c r="G81" s="81">
        <v>5</v>
      </c>
      <c r="H81" s="92">
        <v>1620</v>
      </c>
      <c r="I81" s="92">
        <v>2392</v>
      </c>
      <c r="J81" s="92">
        <v>2260</v>
      </c>
      <c r="K81" s="92">
        <v>3210</v>
      </c>
      <c r="L81" s="83" t="s">
        <v>38</v>
      </c>
      <c r="M81" s="83" t="s">
        <v>38</v>
      </c>
      <c r="N81" s="83" t="s">
        <v>38</v>
      </c>
      <c r="O81" s="83" t="s">
        <v>38</v>
      </c>
      <c r="P81" s="84" t="s">
        <v>38</v>
      </c>
      <c r="Q81" s="85"/>
      <c r="R81" s="53"/>
      <c r="S81" s="86"/>
      <c r="T81" s="96"/>
      <c r="U81" s="96"/>
      <c r="V81" s="96"/>
      <c r="W81" s="96"/>
      <c r="X81" s="53"/>
      <c r="Y81" s="53"/>
      <c r="Z81" s="53"/>
    </row>
    <row r="82" spans="1:26" ht="12.75" customHeight="1" x14ac:dyDescent="0.35">
      <c r="A82" s="13"/>
      <c r="B82" s="10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2.75" customHeight="1" x14ac:dyDescent="0.25">
      <c r="A83" s="104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2.75" customHeight="1" x14ac:dyDescent="0.25">
      <c r="A84" s="13"/>
      <c r="C84" s="7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2.75" customHeight="1" x14ac:dyDescent="0.3">
      <c r="A85" s="14" t="s">
        <v>116</v>
      </c>
      <c r="B85" s="14"/>
      <c r="C85" s="15" t="s">
        <v>117</v>
      </c>
      <c r="D85" s="16"/>
      <c r="E85" s="74"/>
      <c r="F85" s="74"/>
      <c r="G85" s="74"/>
      <c r="H85" s="17"/>
      <c r="I85" s="17"/>
      <c r="J85" s="18"/>
      <c r="K85" s="18"/>
      <c r="L85" s="18"/>
      <c r="M85" s="18"/>
      <c r="N85" s="18"/>
      <c r="O85" s="18"/>
      <c r="P85" s="17"/>
      <c r="Q85" s="19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2.75" customHeight="1" x14ac:dyDescent="0.3">
      <c r="A86" s="20" t="s">
        <v>118</v>
      </c>
      <c r="B86" s="20"/>
      <c r="C86" s="20"/>
      <c r="D86" s="21"/>
      <c r="E86" s="21"/>
      <c r="F86" s="21"/>
      <c r="G86" s="21"/>
      <c r="H86" s="21"/>
      <c r="I86" s="21"/>
      <c r="J86" s="22"/>
      <c r="K86" s="22"/>
      <c r="L86" s="22"/>
      <c r="M86" s="22"/>
      <c r="N86" s="22"/>
      <c r="O86" s="22"/>
      <c r="P86" s="22"/>
      <c r="Q86" s="19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2.75" customHeight="1" x14ac:dyDescent="0.3">
      <c r="A87" s="14"/>
      <c r="B87" s="14"/>
      <c r="C87" s="27"/>
      <c r="D87" s="27"/>
      <c r="E87" s="27"/>
      <c r="F87" s="27"/>
      <c r="G87" s="28" t="s">
        <v>12</v>
      </c>
      <c r="H87" s="30" t="s">
        <v>13</v>
      </c>
      <c r="I87" s="30"/>
      <c r="J87" s="75"/>
      <c r="K87" s="75"/>
      <c r="L87" s="75"/>
      <c r="M87" s="75"/>
      <c r="N87" s="75"/>
      <c r="O87" s="75"/>
      <c r="P87" s="75"/>
      <c r="Q87" s="19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2.75" customHeight="1" x14ac:dyDescent="0.3">
      <c r="A88" s="20"/>
      <c r="B88" s="20"/>
      <c r="C88" s="32"/>
      <c r="D88" s="32"/>
      <c r="E88" s="32"/>
      <c r="F88" s="32"/>
      <c r="G88" s="76"/>
      <c r="H88" s="34" t="str">
        <f>H50</f>
        <v>1 September 2021 to 30 September 2021</v>
      </c>
      <c r="I88" s="35"/>
      <c r="J88" s="35"/>
      <c r="K88" s="77"/>
      <c r="L88" s="77"/>
      <c r="M88" s="77"/>
      <c r="N88" s="77"/>
      <c r="O88" s="77"/>
      <c r="P88" s="77"/>
      <c r="Q88" s="19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2.75" customHeight="1" x14ac:dyDescent="0.3">
      <c r="A89" s="20"/>
      <c r="B89" s="20"/>
      <c r="C89" s="32" t="s">
        <v>15</v>
      </c>
      <c r="D89" s="20"/>
      <c r="E89" s="20" t="s">
        <v>16</v>
      </c>
      <c r="F89" s="20"/>
      <c r="G89" s="76"/>
      <c r="H89" s="27"/>
      <c r="I89" s="37" t="s">
        <v>17</v>
      </c>
      <c r="J89" s="14" t="s">
        <v>18</v>
      </c>
      <c r="K89" s="27"/>
      <c r="L89" s="14" t="s">
        <v>19</v>
      </c>
      <c r="M89" s="14" t="s">
        <v>20</v>
      </c>
      <c r="N89" s="14" t="s">
        <v>21</v>
      </c>
      <c r="O89" s="14" t="s">
        <v>21</v>
      </c>
      <c r="P89" s="14" t="s">
        <v>22</v>
      </c>
      <c r="Q89" s="19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2.75" customHeight="1" x14ac:dyDescent="0.3">
      <c r="A90" s="38" t="s">
        <v>23</v>
      </c>
      <c r="B90" s="38" t="s">
        <v>103</v>
      </c>
      <c r="C90" s="39" t="s">
        <v>24</v>
      </c>
      <c r="D90" s="38"/>
      <c r="E90" s="38" t="s">
        <v>25</v>
      </c>
      <c r="F90" s="38"/>
      <c r="G90" s="78"/>
      <c r="H90" s="39" t="s">
        <v>26</v>
      </c>
      <c r="I90" s="39" t="s">
        <v>27</v>
      </c>
      <c r="J90" s="39" t="s">
        <v>27</v>
      </c>
      <c r="K90" s="39" t="s">
        <v>28</v>
      </c>
      <c r="L90" s="38" t="s">
        <v>29</v>
      </c>
      <c r="M90" s="38" t="s">
        <v>30</v>
      </c>
      <c r="N90" s="38" t="s">
        <v>29</v>
      </c>
      <c r="O90" s="38" t="s">
        <v>30</v>
      </c>
      <c r="P90" s="38" t="s">
        <v>31</v>
      </c>
      <c r="Q90" s="19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5" customHeight="1" x14ac:dyDescent="0.35">
      <c r="A91" s="41" t="s">
        <v>113</v>
      </c>
      <c r="B91" s="105" t="s">
        <v>113</v>
      </c>
      <c r="C91" s="42" t="s">
        <v>114</v>
      </c>
      <c r="D91" s="42" t="s">
        <v>115</v>
      </c>
      <c r="E91" s="62" t="s">
        <v>111</v>
      </c>
      <c r="F91" s="106"/>
      <c r="G91" s="107">
        <v>5</v>
      </c>
      <c r="H91" s="108" t="s">
        <v>112</v>
      </c>
      <c r="I91" s="108" t="s">
        <v>112</v>
      </c>
      <c r="J91" s="108" t="s">
        <v>112</v>
      </c>
      <c r="K91" s="108" t="s">
        <v>112</v>
      </c>
      <c r="L91" s="109" t="s">
        <v>38</v>
      </c>
      <c r="M91" s="109" t="s">
        <v>38</v>
      </c>
      <c r="N91" s="109" t="s">
        <v>38</v>
      </c>
      <c r="O91" s="109" t="s">
        <v>38</v>
      </c>
      <c r="P91" s="110" t="s">
        <v>38</v>
      </c>
      <c r="Q91" s="19"/>
      <c r="R91" s="111"/>
      <c r="S91" s="53"/>
      <c r="T91" s="53"/>
      <c r="U91" s="53"/>
      <c r="V91" s="53"/>
      <c r="W91" s="53"/>
      <c r="X91" s="53"/>
      <c r="Y91" s="53"/>
      <c r="Z91" s="53"/>
    </row>
    <row r="92" spans="1:26" ht="12.75" customHeight="1" x14ac:dyDescent="0.25">
      <c r="E92" s="13"/>
      <c r="F92" s="13"/>
      <c r="G92" s="112"/>
      <c r="H92" s="113"/>
      <c r="I92" s="113"/>
      <c r="J92" s="113"/>
      <c r="K92" s="113"/>
      <c r="L92" s="13"/>
      <c r="M92" s="13"/>
      <c r="N92" s="13"/>
      <c r="O92" s="13"/>
      <c r="P92" s="1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2.75" customHeight="1" x14ac:dyDescent="0.25">
      <c r="E93" s="13"/>
      <c r="F93" s="13"/>
      <c r="G93" s="114"/>
      <c r="H93" s="115"/>
      <c r="I93" s="115"/>
      <c r="J93" s="115"/>
      <c r="K93" s="115"/>
      <c r="L93" s="13"/>
      <c r="M93" s="13"/>
      <c r="N93" s="13"/>
      <c r="O93" s="13"/>
      <c r="P93" s="1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2.75" customHeight="1" x14ac:dyDescent="0.3">
      <c r="A94" s="13"/>
      <c r="C94" s="24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2.75" customHeight="1" x14ac:dyDescent="0.3">
      <c r="A95" s="14" t="s">
        <v>119</v>
      </c>
      <c r="B95" s="14"/>
      <c r="C95" s="116" t="s">
        <v>120</v>
      </c>
      <c r="D95" s="16"/>
      <c r="E95" s="74"/>
      <c r="F95" s="74"/>
      <c r="G95" s="74"/>
      <c r="H95" s="17"/>
      <c r="I95" s="17"/>
      <c r="J95" s="18"/>
      <c r="K95" s="18"/>
      <c r="L95" s="18"/>
      <c r="M95" s="18"/>
      <c r="N95" s="18"/>
      <c r="O95" s="18"/>
      <c r="P95" s="17"/>
      <c r="Q95" s="19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2.75" customHeight="1" x14ac:dyDescent="0.3">
      <c r="A96" s="20" t="s">
        <v>121</v>
      </c>
      <c r="B96" s="20"/>
      <c r="C96" s="20"/>
      <c r="D96" s="21"/>
      <c r="E96" s="21"/>
      <c r="F96" s="21"/>
      <c r="G96" s="21"/>
      <c r="H96" s="21"/>
      <c r="I96" s="21"/>
      <c r="J96" s="22"/>
      <c r="K96" s="22"/>
      <c r="L96" s="22"/>
      <c r="M96" s="22"/>
      <c r="N96" s="22"/>
      <c r="O96" s="22"/>
      <c r="P96" s="22"/>
      <c r="Q96" s="19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2.75" customHeight="1" x14ac:dyDescent="0.3">
      <c r="A97" s="14"/>
      <c r="B97" s="14"/>
      <c r="C97" s="27"/>
      <c r="D97" s="27"/>
      <c r="E97" s="27"/>
      <c r="F97" s="27"/>
      <c r="G97" s="28" t="s">
        <v>12</v>
      </c>
      <c r="H97" s="30" t="s">
        <v>13</v>
      </c>
      <c r="I97" s="30"/>
      <c r="J97" s="75"/>
      <c r="K97" s="75"/>
      <c r="L97" s="75"/>
      <c r="M97" s="75"/>
      <c r="N97" s="75"/>
      <c r="O97" s="75"/>
      <c r="P97" s="75"/>
      <c r="Q97" s="19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2.75" customHeight="1" x14ac:dyDescent="0.3">
      <c r="A98" s="20"/>
      <c r="B98" s="20"/>
      <c r="C98" s="32"/>
      <c r="D98" s="32"/>
      <c r="E98" s="32"/>
      <c r="F98" s="32"/>
      <c r="G98" s="76"/>
      <c r="H98" s="34" t="str">
        <f>H88</f>
        <v>1 September 2021 to 30 September 2021</v>
      </c>
      <c r="I98" s="35"/>
      <c r="J98" s="35"/>
      <c r="K98" s="35"/>
      <c r="L98" s="35"/>
      <c r="M98" s="35"/>
      <c r="N98" s="35"/>
      <c r="O98" s="35"/>
      <c r="P98" s="36"/>
      <c r="Q98" s="19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2.75" customHeight="1" x14ac:dyDescent="0.3">
      <c r="A99" s="20"/>
      <c r="B99" s="20"/>
      <c r="C99" s="32" t="s">
        <v>15</v>
      </c>
      <c r="D99" s="20"/>
      <c r="E99" s="20" t="s">
        <v>16</v>
      </c>
      <c r="F99" s="20"/>
      <c r="G99" s="76"/>
      <c r="H99" s="27"/>
      <c r="I99" s="37" t="s">
        <v>17</v>
      </c>
      <c r="J99" s="14" t="s">
        <v>18</v>
      </c>
      <c r="K99" s="27"/>
      <c r="L99" s="14" t="s">
        <v>19</v>
      </c>
      <c r="M99" s="14" t="s">
        <v>20</v>
      </c>
      <c r="N99" s="14" t="s">
        <v>21</v>
      </c>
      <c r="O99" s="14" t="s">
        <v>21</v>
      </c>
      <c r="P99" s="14" t="s">
        <v>22</v>
      </c>
      <c r="Q99" s="19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2.75" customHeight="1" x14ac:dyDescent="0.3">
      <c r="A100" s="38" t="s">
        <v>23</v>
      </c>
      <c r="B100" s="38"/>
      <c r="C100" s="39" t="s">
        <v>24</v>
      </c>
      <c r="D100" s="38"/>
      <c r="E100" s="38" t="s">
        <v>25</v>
      </c>
      <c r="F100" s="38"/>
      <c r="G100" s="78"/>
      <c r="H100" s="39" t="s">
        <v>26</v>
      </c>
      <c r="I100" s="39" t="s">
        <v>27</v>
      </c>
      <c r="J100" s="39" t="s">
        <v>27</v>
      </c>
      <c r="K100" s="39" t="s">
        <v>28</v>
      </c>
      <c r="L100" s="38" t="s">
        <v>29</v>
      </c>
      <c r="M100" s="38" t="s">
        <v>30</v>
      </c>
      <c r="N100" s="38" t="s">
        <v>29</v>
      </c>
      <c r="O100" s="38" t="s">
        <v>30</v>
      </c>
      <c r="P100" s="38" t="s">
        <v>31</v>
      </c>
      <c r="Q100" s="19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5" customHeight="1" x14ac:dyDescent="0.35">
      <c r="A101" s="41" t="s">
        <v>113</v>
      </c>
      <c r="B101" s="105" t="s">
        <v>113</v>
      </c>
      <c r="C101" s="42" t="s">
        <v>114</v>
      </c>
      <c r="D101" s="68" t="s">
        <v>115</v>
      </c>
      <c r="E101" s="62" t="s">
        <v>111</v>
      </c>
      <c r="F101" s="62"/>
      <c r="G101" s="60">
        <v>5</v>
      </c>
      <c r="H101" s="117">
        <v>0.4</v>
      </c>
      <c r="I101" s="117">
        <v>0.96</v>
      </c>
      <c r="J101" s="117">
        <v>0.8</v>
      </c>
      <c r="K101" s="117">
        <v>1.5</v>
      </c>
      <c r="L101" s="109" t="s">
        <v>38</v>
      </c>
      <c r="M101" s="109" t="s">
        <v>38</v>
      </c>
      <c r="N101" s="109" t="s">
        <v>38</v>
      </c>
      <c r="O101" s="109" t="s">
        <v>38</v>
      </c>
      <c r="P101" s="110" t="s">
        <v>38</v>
      </c>
      <c r="Q101" s="19"/>
      <c r="R101" s="111"/>
      <c r="S101" s="53"/>
      <c r="T101" s="53"/>
      <c r="U101" s="53"/>
      <c r="V101" s="53"/>
      <c r="W101" s="53"/>
      <c r="X101" s="53"/>
      <c r="Y101" s="53"/>
      <c r="Z101" s="53"/>
    </row>
    <row r="102" spans="1:26" ht="12.75" customHeight="1" x14ac:dyDescent="0.25">
      <c r="H102" s="13"/>
      <c r="I102" s="13"/>
      <c r="J102" s="13"/>
      <c r="K102" s="13"/>
      <c r="L102" s="13"/>
      <c r="M102" s="13"/>
      <c r="N102" s="13"/>
      <c r="O102" s="13"/>
      <c r="P102" s="1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2.75" customHeight="1" x14ac:dyDescent="0.25">
      <c r="A103" s="118" t="s">
        <v>122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2.75" customHeight="1" x14ac:dyDescent="0.2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2.75" customHeight="1" x14ac:dyDescent="0.2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2.75" customHeight="1" x14ac:dyDescent="0.2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2.75" customHeight="1" x14ac:dyDescent="0.2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2.75" customHeight="1" x14ac:dyDescent="0.25">
      <c r="G108" s="114"/>
      <c r="H108" s="115"/>
      <c r="I108" s="115"/>
      <c r="J108" s="115"/>
      <c r="K108" s="115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35">
      <c r="A109" s="12" t="s">
        <v>123</v>
      </c>
      <c r="D109" s="119">
        <v>116</v>
      </c>
      <c r="G109" s="120"/>
    </row>
    <row r="110" spans="1:26" ht="12.75" customHeight="1" x14ac:dyDescent="0.3">
      <c r="A110" s="29" t="s">
        <v>13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/>
    </row>
    <row r="111" spans="1:26" ht="12.75" customHeight="1" x14ac:dyDescent="0.3">
      <c r="A111" s="34" t="str">
        <f>H98</f>
        <v>1 September 2021 to 30 September 2021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6"/>
    </row>
    <row r="112" spans="1:26" ht="12.75" customHeight="1" x14ac:dyDescent="0.3">
      <c r="A112" s="121" t="s">
        <v>124</v>
      </c>
      <c r="B112" s="121"/>
      <c r="C112" s="121"/>
      <c r="D112" s="32" t="s">
        <v>125</v>
      </c>
      <c r="E112" s="32" t="s">
        <v>15</v>
      </c>
      <c r="F112" s="20"/>
      <c r="G112" s="20" t="s">
        <v>16</v>
      </c>
      <c r="H112" s="122" t="s">
        <v>126</v>
      </c>
      <c r="I112" s="123"/>
      <c r="J112" s="124" t="s">
        <v>127</v>
      </c>
      <c r="K112" s="124" t="s">
        <v>17</v>
      </c>
      <c r="L112" s="124" t="s">
        <v>28</v>
      </c>
      <c r="M112" s="125" t="s">
        <v>128</v>
      </c>
      <c r="N112" s="126" t="s">
        <v>129</v>
      </c>
    </row>
    <row r="113" spans="1:14" ht="12.75" customHeight="1" x14ac:dyDescent="0.3">
      <c r="A113" s="127"/>
      <c r="B113" s="127"/>
      <c r="C113" s="127"/>
      <c r="D113" s="39"/>
      <c r="E113" s="39" t="s">
        <v>24</v>
      </c>
      <c r="F113" s="38"/>
      <c r="G113" s="38" t="s">
        <v>25</v>
      </c>
      <c r="H113" s="122"/>
      <c r="I113" s="123"/>
      <c r="J113" s="128"/>
      <c r="K113" s="128"/>
      <c r="L113" s="128"/>
      <c r="M113" s="129" t="s">
        <v>29</v>
      </c>
      <c r="N113" s="130"/>
    </row>
    <row r="114" spans="1:14" ht="12.75" customHeight="1" x14ac:dyDescent="0.25">
      <c r="A114" s="131" t="s">
        <v>130</v>
      </c>
      <c r="B114" s="132"/>
      <c r="C114" s="133"/>
      <c r="D114" s="134">
        <v>12</v>
      </c>
      <c r="E114" s="68" t="s">
        <v>131</v>
      </c>
      <c r="F114" s="134">
        <v>170939.397</v>
      </c>
      <c r="G114" s="62" t="s">
        <v>132</v>
      </c>
      <c r="H114" s="135">
        <v>30</v>
      </c>
      <c r="I114" s="136"/>
      <c r="J114" s="137">
        <v>36019.281999999999</v>
      </c>
      <c r="K114" s="137">
        <v>58157.944499999983</v>
      </c>
      <c r="L114" s="137">
        <v>260314</v>
      </c>
      <c r="M114" s="137">
        <v>510000</v>
      </c>
      <c r="N114" s="137" t="str">
        <f>IF(L114&lt;=M114,"Yes","No")</f>
        <v>Yes</v>
      </c>
    </row>
    <row r="115" spans="1:14" ht="12.75" customHeight="1" x14ac:dyDescent="0.25">
      <c r="A115" s="131" t="s">
        <v>133</v>
      </c>
      <c r="B115" s="132"/>
      <c r="C115" s="133"/>
      <c r="D115" s="134">
        <v>11</v>
      </c>
      <c r="E115" s="68" t="s">
        <v>131</v>
      </c>
      <c r="F115" s="134">
        <v>2509.8850000000002</v>
      </c>
      <c r="G115" s="62" t="s">
        <v>132</v>
      </c>
      <c r="H115" s="135">
        <v>30</v>
      </c>
      <c r="I115" s="136"/>
      <c r="J115" s="137">
        <v>2069.1170000000002</v>
      </c>
      <c r="K115" s="137">
        <v>2328.7221666666665</v>
      </c>
      <c r="L115" s="137">
        <v>2499.54</v>
      </c>
      <c r="M115" s="137">
        <v>5000</v>
      </c>
      <c r="N115" s="137" t="str">
        <f>IF(L115&lt;=M115,"Yes","No")</f>
        <v>Yes</v>
      </c>
    </row>
    <row r="116" spans="1:14" ht="12.75" customHeight="1" x14ac:dyDescent="0.25">
      <c r="A116" s="131" t="s">
        <v>134</v>
      </c>
      <c r="B116" s="132"/>
      <c r="C116" s="133"/>
      <c r="D116" s="134">
        <v>10</v>
      </c>
      <c r="E116" s="68" t="s">
        <v>131</v>
      </c>
      <c r="F116" s="134">
        <v>0</v>
      </c>
      <c r="G116" s="62" t="s">
        <v>132</v>
      </c>
      <c r="H116" s="135">
        <v>30</v>
      </c>
      <c r="I116" s="136"/>
      <c r="J116" s="137">
        <v>0</v>
      </c>
      <c r="K116" s="137">
        <v>0</v>
      </c>
      <c r="L116" s="137">
        <v>0</v>
      </c>
      <c r="M116" s="137" t="s">
        <v>38</v>
      </c>
      <c r="N116" s="137" t="s">
        <v>38</v>
      </c>
    </row>
    <row r="117" spans="1:14" ht="12.75" customHeight="1" x14ac:dyDescent="0.25">
      <c r="A117" s="131" t="s">
        <v>135</v>
      </c>
      <c r="B117" s="132"/>
      <c r="C117" s="133"/>
      <c r="D117" s="134">
        <v>15</v>
      </c>
      <c r="E117" s="68" t="s">
        <v>131</v>
      </c>
      <c r="F117" s="134">
        <v>46.386000000000003</v>
      </c>
      <c r="G117" s="62" t="s">
        <v>132</v>
      </c>
      <c r="H117" s="135">
        <v>30</v>
      </c>
      <c r="I117" s="136"/>
      <c r="J117" s="137">
        <v>0</v>
      </c>
      <c r="K117" s="137">
        <v>12.455500000000001</v>
      </c>
      <c r="L117" s="137">
        <v>54.975999999999999</v>
      </c>
      <c r="M117" s="137" t="s">
        <v>38</v>
      </c>
      <c r="N117" s="137" t="s">
        <v>38</v>
      </c>
    </row>
    <row r="118" spans="1:14" ht="12.75" customHeight="1" x14ac:dyDescent="0.25">
      <c r="A118" s="131" t="s">
        <v>136</v>
      </c>
      <c r="B118" s="132"/>
      <c r="C118" s="133"/>
      <c r="D118" s="134">
        <v>3</v>
      </c>
      <c r="E118" s="68" t="s">
        <v>131</v>
      </c>
      <c r="F118" s="134">
        <v>96.8</v>
      </c>
      <c r="G118" s="62" t="s">
        <v>132</v>
      </c>
      <c r="H118" s="135">
        <v>30</v>
      </c>
      <c r="I118" s="136"/>
      <c r="J118" s="137">
        <v>38400</v>
      </c>
      <c r="K118" s="137">
        <v>60486.666666666664</v>
      </c>
      <c r="L118" s="137">
        <v>262700</v>
      </c>
      <c r="M118" s="137" t="s">
        <v>38</v>
      </c>
      <c r="N118" s="137" t="s">
        <v>38</v>
      </c>
    </row>
    <row r="119" spans="1:14" ht="12.75" customHeight="1" x14ac:dyDescent="0.25">
      <c r="A119" s="131" t="s">
        <v>137</v>
      </c>
      <c r="B119" s="132"/>
      <c r="C119" s="133"/>
      <c r="D119" s="134">
        <v>4</v>
      </c>
      <c r="E119" s="68" t="s">
        <v>131</v>
      </c>
      <c r="F119" s="134">
        <v>84</v>
      </c>
      <c r="G119" s="62" t="s">
        <v>132</v>
      </c>
      <c r="H119" s="135">
        <v>30</v>
      </c>
      <c r="I119" s="136"/>
      <c r="J119" s="137">
        <v>35820</v>
      </c>
      <c r="K119" s="137">
        <v>51854</v>
      </c>
      <c r="L119" s="137">
        <v>116030</v>
      </c>
      <c r="M119" s="137" t="s">
        <v>38</v>
      </c>
      <c r="N119" s="137" t="s">
        <v>38</v>
      </c>
    </row>
    <row r="120" spans="1:14" ht="12.75" customHeight="1" x14ac:dyDescent="0.25">
      <c r="A120" s="131" t="s">
        <v>138</v>
      </c>
      <c r="B120" s="132"/>
      <c r="C120" s="133"/>
      <c r="D120" s="134">
        <v>9</v>
      </c>
      <c r="E120" s="68" t="s">
        <v>131</v>
      </c>
      <c r="F120" s="138">
        <v>12.8</v>
      </c>
      <c r="G120" s="62" t="s">
        <v>132</v>
      </c>
      <c r="H120" s="135">
        <v>30</v>
      </c>
      <c r="I120" s="136"/>
      <c r="J120" s="137">
        <v>1380.0000000000025</v>
      </c>
      <c r="K120" s="137">
        <v>8632.6666666666642</v>
      </c>
      <c r="L120" s="137">
        <v>147829.99999999997</v>
      </c>
      <c r="M120" s="137" t="s">
        <v>38</v>
      </c>
      <c r="N120" s="137" t="s">
        <v>38</v>
      </c>
    </row>
    <row r="121" spans="1:14" ht="12.75" customHeight="1" x14ac:dyDescent="0.25">
      <c r="J121" s="13"/>
    </row>
  </sheetData>
  <protectedRanges>
    <protectedRange password="F31C" sqref="J3:K3 H4:H5 K4:K5" name="Logo"/>
    <protectedRange password="F31C" sqref="P1:P7" name="Logo_1"/>
  </protectedRanges>
  <mergeCells count="35">
    <mergeCell ref="A120:C120"/>
    <mergeCell ref="H120:I120"/>
    <mergeCell ref="A117:C117"/>
    <mergeCell ref="H117:I117"/>
    <mergeCell ref="A118:C118"/>
    <mergeCell ref="H118:I118"/>
    <mergeCell ref="A119:C119"/>
    <mergeCell ref="H119:I119"/>
    <mergeCell ref="A114:C114"/>
    <mergeCell ref="H114:I114"/>
    <mergeCell ref="A115:C115"/>
    <mergeCell ref="H115:I115"/>
    <mergeCell ref="A116:C116"/>
    <mergeCell ref="H116:I116"/>
    <mergeCell ref="A103:P107"/>
    <mergeCell ref="A110:N110"/>
    <mergeCell ref="A111:N111"/>
    <mergeCell ref="A112:C113"/>
    <mergeCell ref="H112:I113"/>
    <mergeCell ref="J112:J113"/>
    <mergeCell ref="K112:K113"/>
    <mergeCell ref="L112:L113"/>
    <mergeCell ref="N112:N113"/>
    <mergeCell ref="G87:G90"/>
    <mergeCell ref="H87:P87"/>
    <mergeCell ref="H88:P88"/>
    <mergeCell ref="G97:G100"/>
    <mergeCell ref="H97:P97"/>
    <mergeCell ref="H98:P98"/>
    <mergeCell ref="G11:G14"/>
    <mergeCell ref="H11:P11"/>
    <mergeCell ref="H12:P12"/>
    <mergeCell ref="G49:G52"/>
    <mergeCell ref="H49:P49"/>
    <mergeCell ref="H50:P50"/>
  </mergeCells>
  <pageMargins left="0.74803149606299213" right="0.74803149606299213" top="0.78740157480314965" bottom="0.59055118110236227" header="0.51181102362204722" footer="0.51181102362204722"/>
  <pageSetup paperSize="8" scale="6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Burwood Beach</vt:lpstr>
      <vt:lpstr>'Burwood Beach'!Print_Area</vt:lpstr>
      <vt:lpstr>'Burwood Beach'!Print_Titles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2021-10-21T07:29:22Z</dcterms:created>
  <dcterms:modified xsi:type="dcterms:W3CDTF">2021-10-21T07:29:53Z</dcterms:modified>
</cp:coreProperties>
</file>